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<sst xmlns="http://schemas.openxmlformats.org/spreadsheetml/2006/main" count="1210" uniqueCount="386">
  <si>
    <t xml:space="preserve">Bio Baumschule Geers </t>
  </si>
  <si>
    <t xml:space="preserve">CC-Menge:       </t>
  </si>
  <si>
    <t xml:space="preserve">Stand: 05.10.2021</t>
  </si>
  <si>
    <t xml:space="preserve"> =ausverkauft!</t>
  </si>
  <si>
    <t xml:space="preserve">Artikel</t>
  </si>
  <si>
    <t xml:space="preserve">Beschreibung</t>
  </si>
  <si>
    <t xml:space="preserve">Topf</t>
  </si>
  <si>
    <t xml:space="preserve">Stück</t>
  </si>
  <si>
    <t xml:space="preserve">Lagen</t>
  </si>
  <si>
    <t xml:space="preserve">Bestellmenge</t>
  </si>
  <si>
    <t xml:space="preserve">CC-</t>
  </si>
  <si>
    <t xml:space="preserve">Bemerkung</t>
  </si>
  <si>
    <t xml:space="preserve">je VE</t>
  </si>
  <si>
    <t xml:space="preserve">je Lage</t>
  </si>
  <si>
    <t xml:space="preserve">je CC</t>
  </si>
  <si>
    <t xml:space="preserve">Menge</t>
  </si>
  <si>
    <t xml:space="preserve">Bio-Apfel - Busch</t>
  </si>
  <si>
    <t xml:space="preserve">Unterlage MM 106 und M 26, 2-jährig, Co. 7,5 L</t>
  </si>
  <si>
    <t xml:space="preserve">James Grieve</t>
  </si>
  <si>
    <t xml:space="preserve">August/ September</t>
  </si>
  <si>
    <t xml:space="preserve">T26</t>
  </si>
  <si>
    <t xml:space="preserve">Mindest-VE: 5</t>
  </si>
  <si>
    <t xml:space="preserve">Gravensteiner</t>
  </si>
  <si>
    <t xml:space="preserve">August/ Dezember</t>
  </si>
  <si>
    <t xml:space="preserve">Cox Orange</t>
  </si>
  <si>
    <t xml:space="preserve">September/ Dezember</t>
  </si>
  <si>
    <t xml:space="preserve">Dülmener Rosenapfel</t>
  </si>
  <si>
    <t xml:space="preserve">Florina</t>
  </si>
  <si>
    <t xml:space="preserve">Oktober/ Januar</t>
  </si>
  <si>
    <t xml:space="preserve">Elstar</t>
  </si>
  <si>
    <t xml:space="preserve">Topaz</t>
  </si>
  <si>
    <t xml:space="preserve">September/ März</t>
  </si>
  <si>
    <t xml:space="preserve">Idared</t>
  </si>
  <si>
    <t xml:space="preserve">Gloster</t>
  </si>
  <si>
    <t xml:space="preserve">Roter Boskoop</t>
  </si>
  <si>
    <t xml:space="preserve">Ingrid Marie</t>
  </si>
  <si>
    <t xml:space="preserve">Oktober/ März</t>
  </si>
  <si>
    <t xml:space="preserve">Kaiser Wilhelm</t>
  </si>
  <si>
    <t xml:space="preserve">Prinz Albrecht</t>
  </si>
  <si>
    <t xml:space="preserve">September/ Oktober</t>
  </si>
  <si>
    <t xml:space="preserve">Weißer Klarapfel</t>
  </si>
  <si>
    <t xml:space="preserve">Juli/ August</t>
  </si>
  <si>
    <t xml:space="preserve">Goldparmäne</t>
  </si>
  <si>
    <t xml:space="preserve">Oktober/ Februar</t>
  </si>
  <si>
    <t xml:space="preserve">Holsteiner Cox</t>
  </si>
  <si>
    <t xml:space="preserve">Golden Delicious</t>
  </si>
  <si>
    <t xml:space="preserve">Jonagold</t>
  </si>
  <si>
    <t xml:space="preserve">Jamba</t>
  </si>
  <si>
    <t xml:space="preserve">August/ Oktober</t>
  </si>
  <si>
    <t xml:space="preserve">Gala</t>
  </si>
  <si>
    <t xml:space="preserve">September/ Februar</t>
  </si>
  <si>
    <t xml:space="preserve">Karneval (Lizenzsorte)</t>
  </si>
  <si>
    <t xml:space="preserve">Pilot (Lizenzsorte)</t>
  </si>
  <si>
    <t xml:space="preserve">September/ Mai</t>
  </si>
  <si>
    <t xml:space="preserve">Pinova (Lizenzsorte)</t>
  </si>
  <si>
    <t xml:space="preserve">Oktober/ April</t>
  </si>
  <si>
    <t xml:space="preserve">Retina (Lizenzsorte)</t>
  </si>
  <si>
    <t xml:space="preserve">Summe</t>
  </si>
  <si>
    <t xml:space="preserve">Bio-Birne - Busch</t>
  </si>
  <si>
    <t xml:space="preserve">Unterlage Quitte A, 2-jährig, Co. 7,5 L</t>
  </si>
  <si>
    <t xml:space="preserve">Clapps Liebling</t>
  </si>
  <si>
    <t xml:space="preserve">Nashi Kosui</t>
  </si>
  <si>
    <t xml:space="preserve">Nashi Nijisseiki</t>
  </si>
  <si>
    <t xml:space="preserve">Conference</t>
  </si>
  <si>
    <t xml:space="preserve">September</t>
  </si>
  <si>
    <t xml:space="preserve">Gellerts Butterbirne</t>
  </si>
  <si>
    <t xml:space="preserve">Köstliche aus Charneux</t>
  </si>
  <si>
    <t xml:space="preserve">Gute Luise</t>
  </si>
  <si>
    <t xml:space="preserve">September/ November</t>
  </si>
  <si>
    <t xml:space="preserve">Alexander Lucas</t>
  </si>
  <si>
    <t xml:space="preserve">November/ Dezember</t>
  </si>
  <si>
    <t xml:space="preserve">Williams Christ</t>
  </si>
  <si>
    <t xml:space="preserve">Bio-Pflaume/ Zwetsche - Busch</t>
  </si>
  <si>
    <t xml:space="preserve">Unterlage St. Julien A, 2-jährig, Co. 7,5 L</t>
  </si>
  <si>
    <t xml:space="preserve">Oullins Reneklode</t>
  </si>
  <si>
    <t xml:space="preserve">August</t>
  </si>
  <si>
    <t xml:space="preserve">Ontario</t>
  </si>
  <si>
    <t xml:space="preserve">Graf Althans Reneklode</t>
  </si>
  <si>
    <t xml:space="preserve">Wangenheims Frühzwetsche</t>
  </si>
  <si>
    <t xml:space="preserve">Hauszwetsche</t>
  </si>
  <si>
    <t xml:space="preserve">Oktober</t>
  </si>
  <si>
    <t xml:space="preserve">President</t>
  </si>
  <si>
    <t xml:space="preserve">Nancy Mirabelle</t>
  </si>
  <si>
    <t xml:space="preserve">Opal</t>
  </si>
  <si>
    <t xml:space="preserve">Königin Viktoria</t>
  </si>
  <si>
    <t xml:space="preserve">Bio-Süßkirsche - Busch</t>
  </si>
  <si>
    <t xml:space="preserve">Unterlage Colt, 2-jährig, Co. 7,5 L</t>
  </si>
  <si>
    <t xml:space="preserve">Burlat - rote Knorpelkirsche</t>
  </si>
  <si>
    <t xml:space="preserve">2. Kirschwoche</t>
  </si>
  <si>
    <t xml:space="preserve">Große Prinzessin - gleb/rote Knorp.</t>
  </si>
  <si>
    <t xml:space="preserve">4. Kirschwoche</t>
  </si>
  <si>
    <t xml:space="preserve">Van - dunkelrote Knorpelk.</t>
  </si>
  <si>
    <t xml:space="preserve">4.-5. Kirschwoche</t>
  </si>
  <si>
    <t xml:space="preserve">Büttners Rote Knorpelk.</t>
  </si>
  <si>
    <t xml:space="preserve">5.-6. Kirschwoche</t>
  </si>
  <si>
    <t xml:space="preserve">Dönissens Gelbe - Knorpelk.</t>
  </si>
  <si>
    <t xml:space="preserve">Hedelfinge Riesen - schwarz. Kn.</t>
  </si>
  <si>
    <t xml:space="preserve">Sunburst - dunkelrote Knorpelk.</t>
  </si>
  <si>
    <t xml:space="preserve">Gr. Schw. Knorpelkirsche</t>
  </si>
  <si>
    <t xml:space="preserve">Stella</t>
  </si>
  <si>
    <t xml:space="preserve">Kordia - dunkle Herzkirsche</t>
  </si>
  <si>
    <t xml:space="preserve">6.-7. Kirschwoche</t>
  </si>
  <si>
    <t xml:space="preserve">Lapins - rote Knorpelkirsche</t>
  </si>
  <si>
    <t xml:space="preserve">7.-8. Kirschwoche</t>
  </si>
  <si>
    <t xml:space="preserve">Regina - dunkelrote Knorpelk.</t>
  </si>
  <si>
    <t xml:space="preserve">Schneiders Späte Knorpelkirsche</t>
  </si>
  <si>
    <t xml:space="preserve">Bio-Sauerkirsche - Busch</t>
  </si>
  <si>
    <t xml:space="preserve">Sauerkirsche Morellenfeuer</t>
  </si>
  <si>
    <t xml:space="preserve">Sauerkirsche Schattenmorelle</t>
  </si>
  <si>
    <t xml:space="preserve">Bio-Sonstiges Obst - Busch</t>
  </si>
  <si>
    <t xml:space="preserve">Co. 7,5 L</t>
  </si>
  <si>
    <t xml:space="preserve">Apfelquitte Kontstantinopeler</t>
  </si>
  <si>
    <t xml:space="preserve">Birnenquitte Bereczki</t>
  </si>
  <si>
    <t xml:space="preserve">Oktober/ November</t>
  </si>
  <si>
    <t xml:space="preserve">Aprikose in Sorten</t>
  </si>
  <si>
    <t xml:space="preserve">Selbstfruchtend</t>
  </si>
  <si>
    <t xml:space="preserve">Walnuss</t>
  </si>
  <si>
    <t xml:space="preserve">Sehr anspruchslos</t>
  </si>
  <si>
    <t xml:space="preserve">Mandel Dürkheimer Krachmandel</t>
  </si>
  <si>
    <t xml:space="preserve">Anspruchslos, schöne Blüten</t>
  </si>
  <si>
    <t xml:space="preserve">Mandel Weiße Krachmandel</t>
  </si>
  <si>
    <t xml:space="preserve">Tellernektarine</t>
  </si>
  <si>
    <t xml:space="preserve">Platte Früchte, ertragreich</t>
  </si>
  <si>
    <t xml:space="preserve">Nektarine in Sorten</t>
  </si>
  <si>
    <t xml:space="preserve">Besonders große Früchte</t>
  </si>
  <si>
    <t xml:space="preserve">Tellerpfirsich</t>
  </si>
  <si>
    <t xml:space="preserve">Platte Frucht, säurearm</t>
  </si>
  <si>
    <t xml:space="preserve">Pfirsich Amsden</t>
  </si>
  <si>
    <t xml:space="preserve">Sehr süß und guter Ertrag</t>
  </si>
  <si>
    <t xml:space="preserve">Pfirsich Kernechter vom Vorgebirge</t>
  </si>
  <si>
    <t xml:space="preserve">Frucht mit weißem Fleisch</t>
  </si>
  <si>
    <t xml:space="preserve">Pfirsich Red Heaven</t>
  </si>
  <si>
    <t xml:space="preserve">Sehr gute gelb/rote Früchte</t>
  </si>
  <si>
    <t xml:space="preserve">Pfirisch Rubira</t>
  </si>
  <si>
    <t xml:space="preserve">Rotes Laub, rosa Blüten</t>
  </si>
  <si>
    <t xml:space="preserve">Lotuspflaume</t>
  </si>
  <si>
    <t xml:space="preserve">Sehr süße &amp; weiche Früchte</t>
  </si>
  <si>
    <t xml:space="preserve">Kaki Fuyu (+3€ auf den Buschpreis!)</t>
  </si>
  <si>
    <t xml:space="preserve">Großfrüchtig</t>
  </si>
  <si>
    <t xml:space="preserve">Kaki Rojo Brillante (+3€ auf den Buschpreis!)</t>
  </si>
  <si>
    <t xml:space="preserve">Sehr süße Früchte</t>
  </si>
  <si>
    <t xml:space="preserve">Bio-Säulenobst AROMA SPUR ®</t>
  </si>
  <si>
    <t xml:space="preserve">2-jährig, Co 7,5 L</t>
  </si>
  <si>
    <t xml:space="preserve">Säulenapfel - goldgelb</t>
  </si>
  <si>
    <t xml:space="preserve">Säulenapfel - grün</t>
  </si>
  <si>
    <t xml:space="preserve">Säulenapfel - rot</t>
  </si>
  <si>
    <t xml:space="preserve">Säulenapfel - gelb/rot</t>
  </si>
  <si>
    <t xml:space="preserve">Säulenapfel Black McIntosh</t>
  </si>
  <si>
    <t xml:space="preserve">Säulenbirne - gelb/rot</t>
  </si>
  <si>
    <t xml:space="preserve">Säulenbirne - grün</t>
  </si>
  <si>
    <t xml:space="preserve">Säulenzwetsche - früh reifend</t>
  </si>
  <si>
    <t xml:space="preserve">Juli/August</t>
  </si>
  <si>
    <t xml:space="preserve">Säulenzwetsche - spät reifend</t>
  </si>
  <si>
    <t xml:space="preserve">Säulensüßkirsche - rot</t>
  </si>
  <si>
    <t xml:space="preserve">Juni/ Juli</t>
  </si>
  <si>
    <t xml:space="preserve">Säulensüßkirsche - dunkelrot</t>
  </si>
  <si>
    <t xml:space="preserve">Säulensauerkirsche - dunkelrot</t>
  </si>
  <si>
    <t xml:space="preserve">Säulenpfirsich</t>
  </si>
  <si>
    <t xml:space="preserve">Säulennektarine</t>
  </si>
  <si>
    <t xml:space="preserve">Bio-Zwergobst Zwergenstar ®</t>
  </si>
  <si>
    <t xml:space="preserve">2-jährig, Co 5 L</t>
  </si>
  <si>
    <t xml:space="preserve">Zwergapfel</t>
  </si>
  <si>
    <t xml:space="preserve">T23</t>
  </si>
  <si>
    <t xml:space="preserve">Zwergbirne</t>
  </si>
  <si>
    <t xml:space="preserve">Zwergsauerkirsche</t>
  </si>
  <si>
    <t xml:space="preserve">Juni</t>
  </si>
  <si>
    <t xml:space="preserve">Zwergnektarine</t>
  </si>
  <si>
    <t xml:space="preserve">Zwergpfirsich</t>
  </si>
  <si>
    <t xml:space="preserve">Zwergaprikose</t>
  </si>
  <si>
    <t xml:space="preserve">Bio-Duo- &amp; Triobäume</t>
  </si>
  <si>
    <t xml:space="preserve">2-jährig, Co. 7,5 L</t>
  </si>
  <si>
    <t xml:space="preserve">Apfel Trio Spalierobst</t>
  </si>
  <si>
    <t xml:space="preserve">3-4 Sorten an einem Baum</t>
  </si>
  <si>
    <t xml:space="preserve">Birne Trio Spalierobst</t>
  </si>
  <si>
    <t xml:space="preserve">Kirsche Trio Spalierobst</t>
  </si>
  <si>
    <t xml:space="preserve">Pflaumen Trio Spalierobst</t>
  </si>
  <si>
    <t xml:space="preserve">Apfel Duo Spalierobst</t>
  </si>
  <si>
    <t xml:space="preserve">2 Sorten als U am Spalier</t>
  </si>
  <si>
    <t xml:space="preserve">Birne Duo Spalierobst</t>
  </si>
  <si>
    <t xml:space="preserve">Kirsche Duo Spalierobst</t>
  </si>
  <si>
    <t xml:space="preserve">Pflaume Duo Spalierobst</t>
  </si>
  <si>
    <t xml:space="preserve">Bio-Terrassen - Apfel</t>
  </si>
  <si>
    <t xml:space="preserve">schwachwüchsige Unterlage - früh tragend, Co. 5 L</t>
  </si>
  <si>
    <t xml:space="preserve">Jongagold</t>
  </si>
  <si>
    <t xml:space="preserve">Septembe/ Februar</t>
  </si>
  <si>
    <t xml:space="preserve">Bio-Terrassen - Birne</t>
  </si>
  <si>
    <t xml:space="preserve">Bio-Terrassen – Süßkirsche</t>
  </si>
  <si>
    <t xml:space="preserve">Sunburst - dunkelrote Knorpel</t>
  </si>
  <si>
    <t xml:space="preserve">Lapins</t>
  </si>
  <si>
    <t xml:space="preserve">Büttners Rote Knorpelkirsche</t>
  </si>
  <si>
    <t xml:space="preserve">Große Schwarze Knorpelkirsche</t>
  </si>
  <si>
    <t xml:space="preserve">Große Prinzessin - gelb/rote Kn.</t>
  </si>
  <si>
    <t xml:space="preserve">Hedelfinger Riesenkirsche schw. K.</t>
  </si>
  <si>
    <t xml:space="preserve">Kirsche Stella</t>
  </si>
  <si>
    <t xml:space="preserve">Kirsche Van</t>
  </si>
  <si>
    <t xml:space="preserve">Bio-Terrassen - Pflaume/Zwetsche</t>
  </si>
  <si>
    <t xml:space="preserve">Graf Althans</t>
  </si>
  <si>
    <t xml:space="preserve">Bio-Johannisbeeren</t>
  </si>
  <si>
    <t xml:space="preserve">Busch, Co. 3 L</t>
  </si>
  <si>
    <t xml:space="preserve">Silvergieters</t>
  </si>
  <si>
    <t xml:space="preserve">Schwarz</t>
  </si>
  <si>
    <t xml:space="preserve">T19</t>
  </si>
  <si>
    <t xml:space="preserve">Mindest-VE: 7</t>
  </si>
  <si>
    <t xml:space="preserve">Weiße Versailler</t>
  </si>
  <si>
    <t xml:space="preserve">Weiß</t>
  </si>
  <si>
    <t xml:space="preserve">Josta (Kreuzung aus Johannis- und Stachelbeere)</t>
  </si>
  <si>
    <t xml:space="preserve">Rosenthals</t>
  </si>
  <si>
    <t xml:space="preserve">Titania</t>
  </si>
  <si>
    <t xml:space="preserve">Jonkheer van Tets</t>
  </si>
  <si>
    <t xml:space="preserve">Rot</t>
  </si>
  <si>
    <t xml:space="preserve">Rovada</t>
  </si>
  <si>
    <t xml:space="preserve">60er Stamm, Co. 3 L</t>
  </si>
  <si>
    <t xml:space="preserve">90er Stamm, Co. 3 L</t>
  </si>
  <si>
    <t xml:space="preserve">Bio-Stachelbeere</t>
  </si>
  <si>
    <t xml:space="preserve">Hinnonmäki rot</t>
  </si>
  <si>
    <t xml:space="preserve">Hinnonmäki gelb</t>
  </si>
  <si>
    <t xml:space="preserve">Gelb</t>
  </si>
  <si>
    <t xml:space="preserve">Invicta</t>
  </si>
  <si>
    <t xml:space="preserve">Grün</t>
  </si>
  <si>
    <t xml:space="preserve">Muccurines</t>
  </si>
  <si>
    <t xml:space="preserve">Captivator</t>
  </si>
  <si>
    <t xml:space="preserve">Bio-Himbeere</t>
  </si>
  <si>
    <t xml:space="preserve">Co. 2 L-Ecktopf im 10er Tray</t>
  </si>
  <si>
    <r>
      <rPr>
        <b val="true"/>
        <u val="single"/>
        <sz val="6.5"/>
        <rFont val="Calibri"/>
        <family val="2"/>
        <charset val="1"/>
      </rPr>
      <t xml:space="preserve">VE</t>
    </r>
    <r>
      <rPr>
        <b val="true"/>
        <sz val="6.5"/>
        <rFont val="Calibri"/>
        <family val="2"/>
        <charset val="1"/>
      </rPr>
      <t xml:space="preserve"> </t>
    </r>
    <r>
      <rPr>
        <sz val="6.5"/>
        <rFont val="Calibri"/>
        <family val="2"/>
        <charset val="1"/>
      </rPr>
      <t xml:space="preserve">eintragen - </t>
    </r>
    <r>
      <rPr>
        <b val="true"/>
        <sz val="6.5"/>
        <rFont val="Calibri"/>
        <family val="2"/>
        <charset val="1"/>
      </rPr>
      <t xml:space="preserve">nicht </t>
    </r>
    <r>
      <rPr>
        <sz val="6.5"/>
        <rFont val="Calibri"/>
        <family val="2"/>
        <charset val="1"/>
      </rPr>
      <t xml:space="preserve">Anzahl der Pflanzen</t>
    </r>
  </si>
  <si>
    <t xml:space="preserve">Autumn Bliss</t>
  </si>
  <si>
    <t xml:space="preserve">Herbsttragend</t>
  </si>
  <si>
    <t xml:space="preserve">T14</t>
  </si>
  <si>
    <t xml:space="preserve">Mindest-VE: 1</t>
  </si>
  <si>
    <t xml:space="preserve">Black Jewel</t>
  </si>
  <si>
    <t xml:space="preserve">Sommertragend</t>
  </si>
  <si>
    <t xml:space="preserve">Golden Everest</t>
  </si>
  <si>
    <t xml:space="preserve">Malling Promise</t>
  </si>
  <si>
    <t xml:space="preserve">Schönemanns</t>
  </si>
  <si>
    <t xml:space="preserve">Willamette</t>
  </si>
  <si>
    <t xml:space="preserve">Zefa 3</t>
  </si>
  <si>
    <t xml:space="preserve">Bio-Brombeere</t>
  </si>
  <si>
    <t xml:space="preserve">Tayberry</t>
  </si>
  <si>
    <t xml:space="preserve">Brombeere x Himbeere</t>
  </si>
  <si>
    <t xml:space="preserve">Thornfree</t>
  </si>
  <si>
    <t xml:space="preserve">Dornenlos</t>
  </si>
  <si>
    <t xml:space="preserve">Black Satin</t>
  </si>
  <si>
    <t xml:space="preserve">Thornless Evergreen</t>
  </si>
  <si>
    <t xml:space="preserve">Immergrün, dornenlos</t>
  </si>
  <si>
    <t xml:space="preserve">Triple Crown</t>
  </si>
  <si>
    <t xml:space="preserve">Loch Ness</t>
  </si>
  <si>
    <t xml:space="preserve">Bio-Heidelbeere</t>
  </si>
  <si>
    <t xml:space="preserve">Co. 3 L</t>
  </si>
  <si>
    <t xml:space="preserve">Bluecrop</t>
  </si>
  <si>
    <t xml:space="preserve">Mittelfrüh</t>
  </si>
  <si>
    <t xml:space="preserve">Berkeley</t>
  </si>
  <si>
    <t xml:space="preserve">Mittelspät</t>
  </si>
  <si>
    <t xml:space="preserve">Goldtraube</t>
  </si>
  <si>
    <t xml:space="preserve">Duke</t>
  </si>
  <si>
    <t xml:space="preserve">Bio-Weinreben</t>
  </si>
  <si>
    <t xml:space="preserve">Gestäbt, Co. 3 L</t>
  </si>
  <si>
    <t xml:space="preserve">Phönix, mehltautolerant</t>
  </si>
  <si>
    <t xml:space="preserve">Regent, mehltautolerant</t>
  </si>
  <si>
    <t xml:space="preserve">Blau</t>
  </si>
  <si>
    <t xml:space="preserve">Polo Muskat</t>
  </si>
  <si>
    <t xml:space="preserve">Nero</t>
  </si>
  <si>
    <t xml:space="preserve">Picurka, kernlos</t>
  </si>
  <si>
    <t xml:space="preserve">Rhea, kernlos</t>
  </si>
  <si>
    <t xml:space="preserve">Venus, kernlos</t>
  </si>
  <si>
    <t xml:space="preserve">Vanessa, kernlos</t>
  </si>
  <si>
    <t xml:space="preserve">Rosa</t>
  </si>
  <si>
    <t xml:space="preserve">Datteltraube (Preisgruppe Kernlos!)</t>
  </si>
  <si>
    <t xml:space="preserve">Dunkel rosa/blau</t>
  </si>
  <si>
    <t xml:space="preserve">Bio-Kiwi</t>
  </si>
  <si>
    <t xml:space="preserve">Pyramide, Co. 3 L</t>
  </si>
  <si>
    <t xml:space="preserve">Jenny</t>
  </si>
  <si>
    <t xml:space="preserve">Super Jumbo - weiblich</t>
  </si>
  <si>
    <t xml:space="preserve">Große, längliche Frucht</t>
  </si>
  <si>
    <t xml:space="preserve">Red Jumbo - weiblich</t>
  </si>
  <si>
    <t xml:space="preserve">Rote Früchte</t>
  </si>
  <si>
    <t xml:space="preserve">Prince Jumbo - männlich</t>
  </si>
  <si>
    <t xml:space="preserve">Jumbo Befruchtersorte</t>
  </si>
  <si>
    <t xml:space="preserve">Bio-Duo – Beerenobst am Spalier</t>
  </si>
  <si>
    <t xml:space="preserve">Co. 5L &amp; 7,5L</t>
  </si>
  <si>
    <t xml:space="preserve">Duo Wein Regent &amp; Phönix</t>
  </si>
  <si>
    <t xml:space="preserve">Hell &amp; dunkel</t>
  </si>
  <si>
    <t xml:space="preserve">Duo Kiwi Jenny &amp; Tomuri</t>
  </si>
  <si>
    <t xml:space="preserve">Durch Tomuri mehr Ertrag</t>
  </si>
  <si>
    <t xml:space="preserve">Duo Johannisbeere Jonk. Van Tets &amp; Titania</t>
  </si>
  <si>
    <t xml:space="preserve">Rot &amp; Schwarz</t>
  </si>
  <si>
    <t xml:space="preserve">Duo Himbeere Golden Everest &amp; Autumn Bliss</t>
  </si>
  <si>
    <t xml:space="preserve">Gelb &amp; Rot</t>
  </si>
  <si>
    <t xml:space="preserve">Bio-Wildobst etc.</t>
  </si>
  <si>
    <t xml:space="preserve">Aronia Viking</t>
  </si>
  <si>
    <t xml:space="preserve">Sehr ertragreich</t>
  </si>
  <si>
    <t xml:space="preserve">Cranberry Stevens</t>
  </si>
  <si>
    <t xml:space="preserve">Preiselbeere Red Pearl</t>
  </si>
  <si>
    <t xml:space="preserve">Gojibeere Sweet Success®</t>
  </si>
  <si>
    <t xml:space="preserve">Ertrag am diesjährigen Holz</t>
  </si>
  <si>
    <t xml:space="preserve"> Co. 3 L</t>
  </si>
  <si>
    <t xml:space="preserve">Holunder Black Beauty® (+0,40€ Lizenz)</t>
  </si>
  <si>
    <t xml:space="preserve">Dunkles Laub, rosa Blüten</t>
  </si>
  <si>
    <t xml:space="preserve">Holunder Haidegg 17</t>
  </si>
  <si>
    <t xml:space="preserve">Große Fruchtdolden</t>
  </si>
  <si>
    <t xml:space="preserve">Maulbeere Mulle</t>
  </si>
  <si>
    <t xml:space="preserve">Sehr robust und winterhart</t>
  </si>
  <si>
    <t xml:space="preserve">Sanddorn Tamro</t>
  </si>
  <si>
    <t xml:space="preserve">Männlich</t>
  </si>
  <si>
    <t xml:space="preserve">Sanddorn Tytti</t>
  </si>
  <si>
    <t xml:space="preserve">Weiblich</t>
  </si>
  <si>
    <t xml:space="preserve">Rhabarber Canada Red</t>
  </si>
  <si>
    <t xml:space="preserve">Rotes Fruchtfleisch</t>
  </si>
  <si>
    <t xml:space="preserve">Bio-Winterharte Exoten</t>
  </si>
  <si>
    <t xml:space="preserve">Bitterorange</t>
  </si>
  <si>
    <t xml:space="preserve">Dekorative Früchte</t>
  </si>
  <si>
    <t xml:space="preserve">Indianerbanane Sunflower</t>
  </si>
  <si>
    <t xml:space="preserve">Feige Perretta</t>
  </si>
  <si>
    <t xml:space="preserve">Sehr süß</t>
  </si>
  <si>
    <t xml:space="preserve">Blaugurkenbaum</t>
  </si>
  <si>
    <t xml:space="preserve">Blaue-essbare Früchte</t>
  </si>
  <si>
    <t xml:space="preserve">Granatapfel Acco</t>
  </si>
  <si>
    <t xml:space="preserve">Besonders süß und weich</t>
  </si>
  <si>
    <t xml:space="preserve">Granatapfel Mollar</t>
  </si>
  <si>
    <t xml:space="preserve">Süß und kernlos</t>
  </si>
  <si>
    <t xml:space="preserve">Granatapfel Wonderful</t>
  </si>
  <si>
    <t xml:space="preserve">Maracuja Suntropics®</t>
  </si>
  <si>
    <t xml:space="preserve">Bis -5°C bedingt winterhart</t>
  </si>
  <si>
    <t xml:space="preserve">Co. 5 L</t>
  </si>
  <si>
    <t xml:space="preserve">Chinesische Dattel luli</t>
  </si>
  <si>
    <t xml:space="preserve">Große,runde Früchte</t>
  </si>
  <si>
    <t xml:space="preserve">Bio-Bodendeckerrosen</t>
  </si>
  <si>
    <t xml:space="preserve">1L im 6er Tray (136er Lg.-Cup)</t>
  </si>
  <si>
    <t xml:space="preserve">The Fairy Rosa</t>
  </si>
  <si>
    <t xml:space="preserve">T13</t>
  </si>
  <si>
    <t xml:space="preserve">Mindest-VE: 6</t>
  </si>
  <si>
    <t xml:space="preserve">The Fairy Rot</t>
  </si>
  <si>
    <t xml:space="preserve">Noatraum</t>
  </si>
  <si>
    <t xml:space="preserve">Rosa-Rot</t>
  </si>
  <si>
    <t xml:space="preserve">Sea Foam</t>
  </si>
  <si>
    <t xml:space="preserve">Noaschnee</t>
  </si>
  <si>
    <t xml:space="preserve">Konv.- Edelrosen</t>
  </si>
  <si>
    <t xml:space="preserve">Co. 4,5 L</t>
  </si>
  <si>
    <t xml:space="preserve">Gloria Dei</t>
  </si>
  <si>
    <t xml:space="preserve">Gelb-Rosa</t>
  </si>
  <si>
    <t xml:space="preserve">T22</t>
  </si>
  <si>
    <t xml:space="preserve">Oklahoma</t>
  </si>
  <si>
    <t xml:space="preserve">Meichim </t>
  </si>
  <si>
    <t xml:space="preserve">Virgo</t>
  </si>
  <si>
    <t xml:space="preserve">Tanakom</t>
  </si>
  <si>
    <t xml:space="preserve">Orange-gelb</t>
  </si>
  <si>
    <t xml:space="preserve">Konv.- Beetrosen</t>
  </si>
  <si>
    <t xml:space="preserve">Meidomonac </t>
  </si>
  <si>
    <t xml:space="preserve">Korresia </t>
  </si>
  <si>
    <t xml:space="preserve">Nina Weibull</t>
  </si>
  <si>
    <t xml:space="preserve">Meideauri </t>
  </si>
  <si>
    <t xml:space="preserve">Konv.- Strauchrosen</t>
  </si>
  <si>
    <t xml:space="preserve">Am Spalier oder als Pyramide Co. 4,5 L</t>
  </si>
  <si>
    <t xml:space="preserve">Korlilub </t>
  </si>
  <si>
    <t xml:space="preserve">Korbin </t>
  </si>
  <si>
    <t xml:space="preserve">Korlawe </t>
  </si>
  <si>
    <t xml:space="preserve">Orange-rot</t>
  </si>
  <si>
    <t xml:space="preserve">Meiviolin</t>
  </si>
  <si>
    <t xml:space="preserve">Weiß-rosa</t>
  </si>
  <si>
    <t xml:space="preserve">Konv.- Englisch/Historische Rosen</t>
  </si>
  <si>
    <t xml:space="preserve">Englische Rose Auscot </t>
  </si>
  <si>
    <t xml:space="preserve">Orange-rosa</t>
  </si>
  <si>
    <t xml:space="preserve">Englische Rose Ausbred</t>
  </si>
  <si>
    <t xml:space="preserve">Hellrosa</t>
  </si>
  <si>
    <t xml:space="preserve">Englische Rose Ausles </t>
  </si>
  <si>
    <t xml:space="preserve">Apricotgelb</t>
  </si>
  <si>
    <t xml:space="preserve">Englische Rose Auschild </t>
  </si>
  <si>
    <t xml:space="preserve">Dunkelrot</t>
  </si>
  <si>
    <t xml:space="preserve">Englische Rose Ausmas</t>
  </si>
  <si>
    <t xml:space="preserve">Kupfergelb</t>
  </si>
  <si>
    <t xml:space="preserve">Englische Rose Yellow Ausles </t>
  </si>
  <si>
    <t xml:space="preserve">Historische Rose Diamond Jubilee</t>
  </si>
  <si>
    <t xml:space="preserve">Historische Rose Louise Odier</t>
  </si>
  <si>
    <t xml:space="preserve">Historische Rose Mrs. John Laing</t>
  </si>
  <si>
    <t xml:space="preserve">Historische Rose Rose de Rescht</t>
  </si>
  <si>
    <t xml:space="preserve">Rosa-rot</t>
  </si>
  <si>
    <t xml:space="preserve">Historische Rose Ulrich Brunner Fils</t>
  </si>
  <si>
    <t xml:space="preserve">Dunkelrosa</t>
  </si>
  <si>
    <t xml:space="preserve">Konv.- Kletter/Ramblerrosen</t>
  </si>
  <si>
    <t xml:space="preserve">Ramblerrose Ghislaine de Feligonde</t>
  </si>
  <si>
    <t xml:space="preserve">Ramblerrose Helexa</t>
  </si>
  <si>
    <t xml:space="preserve">Kletterrose New Dawn</t>
  </si>
  <si>
    <t xml:space="preserve">Kletterrose Kortersen </t>
  </si>
  <si>
    <t xml:space="preserve">Tiefrosa</t>
  </si>
  <si>
    <t xml:space="preserve">Kletterrose Sympathie</t>
  </si>
  <si>
    <t xml:space="preserve">Konv.- Wildrosen</t>
  </si>
  <si>
    <t xml:space="preserve">Rosa rugosa</t>
  </si>
  <si>
    <t xml:space="preserve">Rosa rugosa Alba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</si>
</sst>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35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0"/>
      <color rgb="FF333333"/>
      <name val="Times New Roman"/>
      <family val="0"/>
      <charset val="204"/>
    </font>
    <font>
      <i val="true"/>
      <sz val="10"/>
      <color rgb="FF808080"/>
      <name val="Times New Roman"/>
      <family val="0"/>
      <charset val="204"/>
    </font>
    <font>
      <sz val="10"/>
      <color rgb="FF006600"/>
      <name val="Times New Roman"/>
      <family val="0"/>
      <charset val="204"/>
    </font>
    <font>
      <sz val="10"/>
      <color rgb="FF996600"/>
      <name val="Times New Roman"/>
      <family val="0"/>
      <charset val="204"/>
    </font>
    <font>
      <sz val="10"/>
      <color rgb="FFCC0000"/>
      <name val="Times New Roman"/>
      <family val="0"/>
      <charset val="204"/>
    </font>
    <font>
      <b val="true"/>
      <sz val="10"/>
      <color rgb="FFFFFFFF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1"/>
      <charset val="1"/>
    </font>
    <font>
      <b val="true"/>
      <sz val="24"/>
      <color rgb="FF54A800"/>
      <name val="Calibri"/>
      <family val="2"/>
      <charset val="1"/>
    </font>
    <font>
      <b val="true"/>
      <sz val="8.5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4"/>
      <name val="Calibri"/>
      <family val="0"/>
      <charset val="1"/>
    </font>
    <font>
      <b val="true"/>
      <sz val="14"/>
      <name val="Calibri"/>
      <family val="0"/>
      <charset val="1"/>
    </font>
    <font>
      <b val="true"/>
      <sz val="20"/>
      <name val="Calibri"/>
      <family val="2"/>
      <charset val="1"/>
    </font>
    <font>
      <b val="true"/>
      <sz val="13"/>
      <name val="Calibri"/>
      <family val="2"/>
      <charset val="1"/>
    </font>
    <font>
      <sz val="6"/>
      <name val="Calibri"/>
      <family val="2"/>
      <charset val="1"/>
    </font>
    <font>
      <sz val="5"/>
      <name val="Calibri"/>
      <family val="2"/>
      <charset val="1"/>
    </font>
    <font>
      <b val="true"/>
      <sz val="9"/>
      <color rgb="FF000000"/>
      <name val="Times New Roman"/>
      <family val="0"/>
      <charset val="204"/>
    </font>
    <font>
      <b val="true"/>
      <sz val="10"/>
      <name val="Calibri"/>
      <family val="2"/>
      <charset val="1"/>
    </font>
    <font>
      <b val="true"/>
      <sz val="4"/>
      <name val="Calibri"/>
      <family val="2"/>
      <charset val="1"/>
    </font>
    <font>
      <b val="true"/>
      <sz val="8.5"/>
      <name val="Calibri"/>
      <family val="2"/>
      <charset val="1"/>
    </font>
    <font>
      <sz val="6.5"/>
      <name val="Calibri"/>
      <family val="2"/>
      <charset val="1"/>
    </font>
    <font>
      <sz val="6.5"/>
      <color rgb="FF000000"/>
      <name val="Calibri"/>
      <family val="2"/>
      <charset val="1"/>
    </font>
    <font>
      <sz val="10"/>
      <color rgb="FF800000"/>
      <name val="Times New Roman"/>
      <family val="1"/>
      <charset val="1"/>
    </font>
    <font>
      <b val="true"/>
      <sz val="8.5"/>
      <color rgb="FF000000"/>
      <name val="Calibri"/>
      <family val="2"/>
      <charset val="1"/>
    </font>
    <font>
      <b val="true"/>
      <u val="single"/>
      <sz val="6.5"/>
      <name val="Calibri"/>
      <family val="2"/>
      <charset val="1"/>
    </font>
    <font>
      <b val="true"/>
      <sz val="6.5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C0000"/>
      </patternFill>
    </fill>
    <fill>
      <patternFill patternType="solid">
        <fgColor rgb="FF92D050"/>
        <bgColor rgb="FFBEBEBE"/>
      </patternFill>
    </fill>
    <fill>
      <patternFill patternType="solid">
        <fgColor rgb="FFBEBEBE"/>
        <bgColor rgb="FFDDDDDD"/>
      </patternFill>
    </fill>
    <fill>
      <patternFill patternType="solid">
        <fgColor rgb="FF21DECC"/>
        <bgColor rgb="FF00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>
        <color rgb="FF92D050"/>
      </bottom>
      <diagonal/>
    </border>
    <border diagonalUp="false" diagonalDown="false">
      <left/>
      <right/>
      <top style="thin"/>
      <bottom style="thin">
        <color rgb="FF92D050"/>
      </bottom>
      <diagonal/>
    </border>
    <border diagonalUp="false" diagonalDown="false">
      <left/>
      <right/>
      <top style="thin">
        <color rgb="FF92D050"/>
      </top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>
        <color rgb="FF92D050"/>
      </top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>
        <color rgb="FF92D05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2" borderId="9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5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1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1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21DECC"/>
      <rgbColor rgb="FF92D050"/>
      <rgbColor rgb="FFFFCC00"/>
      <rgbColor rgb="FFFF9900"/>
      <rgbColor rgb="FFFF6600"/>
      <rgbColor rgb="FF666699"/>
      <rgbColor rgb="FF969696"/>
      <rgbColor rgb="FF003366"/>
      <rgbColor rgb="FF54A80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312</xdr:row>
      <xdr:rowOff>1440</xdr:rowOff>
    </xdr:from>
    <xdr:to>
      <xdr:col>10</xdr:col>
      <xdr:colOff>104760</xdr:colOff>
      <xdr:row>312</xdr:row>
      <xdr:rowOff>1800</xdr:rowOff>
    </xdr:to>
    <xdr:sp>
      <xdr:nvSpPr>
        <xdr:cNvPr id="0" name="CustomShape 1"/>
        <xdr:cNvSpPr/>
      </xdr:nvSpPr>
      <xdr:spPr>
        <a:xfrm>
          <a:off x="3363840" y="3925044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296</xdr:row>
      <xdr:rowOff>1080</xdr:rowOff>
    </xdr:from>
    <xdr:to>
      <xdr:col>10</xdr:col>
      <xdr:colOff>104760</xdr:colOff>
      <xdr:row>296</xdr:row>
      <xdr:rowOff>1440</xdr:rowOff>
    </xdr:to>
    <xdr:sp>
      <xdr:nvSpPr>
        <xdr:cNvPr id="1" name="CustomShape 1"/>
        <xdr:cNvSpPr/>
      </xdr:nvSpPr>
      <xdr:spPr>
        <a:xfrm>
          <a:off x="3363840" y="3719916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323</xdr:row>
      <xdr:rowOff>1440</xdr:rowOff>
    </xdr:from>
    <xdr:to>
      <xdr:col>10</xdr:col>
      <xdr:colOff>104760</xdr:colOff>
      <xdr:row>323</xdr:row>
      <xdr:rowOff>1800</xdr:rowOff>
    </xdr:to>
    <xdr:sp>
      <xdr:nvSpPr>
        <xdr:cNvPr id="2" name="CustomShape 1"/>
        <xdr:cNvSpPr/>
      </xdr:nvSpPr>
      <xdr:spPr>
        <a:xfrm>
          <a:off x="3363840" y="4065696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328</xdr:row>
      <xdr:rowOff>1080</xdr:rowOff>
    </xdr:from>
    <xdr:to>
      <xdr:col>10</xdr:col>
      <xdr:colOff>104760</xdr:colOff>
      <xdr:row>328</xdr:row>
      <xdr:rowOff>1440</xdr:rowOff>
    </xdr:to>
    <xdr:sp>
      <xdr:nvSpPr>
        <xdr:cNvPr id="3" name="CustomShape 1"/>
        <xdr:cNvSpPr/>
      </xdr:nvSpPr>
      <xdr:spPr>
        <a:xfrm>
          <a:off x="3363840" y="4130136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289</xdr:row>
      <xdr:rowOff>1440</xdr:rowOff>
    </xdr:from>
    <xdr:to>
      <xdr:col>10</xdr:col>
      <xdr:colOff>104760</xdr:colOff>
      <xdr:row>289</xdr:row>
      <xdr:rowOff>1800</xdr:rowOff>
    </xdr:to>
    <xdr:sp>
      <xdr:nvSpPr>
        <xdr:cNvPr id="4" name="CustomShape 1"/>
        <xdr:cNvSpPr/>
      </xdr:nvSpPr>
      <xdr:spPr>
        <a:xfrm>
          <a:off x="3363840" y="3630096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92</xdr:row>
      <xdr:rowOff>2520</xdr:rowOff>
    </xdr:from>
    <xdr:to>
      <xdr:col>10</xdr:col>
      <xdr:colOff>105120</xdr:colOff>
      <xdr:row>92</xdr:row>
      <xdr:rowOff>2880</xdr:rowOff>
    </xdr:to>
    <xdr:sp>
      <xdr:nvSpPr>
        <xdr:cNvPr id="5" name="CustomShape 1"/>
        <xdr:cNvSpPr/>
      </xdr:nvSpPr>
      <xdr:spPr>
        <a:xfrm>
          <a:off x="3364200" y="1179108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328</xdr:row>
      <xdr:rowOff>720</xdr:rowOff>
    </xdr:from>
    <xdr:to>
      <xdr:col>10</xdr:col>
      <xdr:colOff>105120</xdr:colOff>
      <xdr:row>328</xdr:row>
      <xdr:rowOff>1080</xdr:rowOff>
    </xdr:to>
    <xdr:sp>
      <xdr:nvSpPr>
        <xdr:cNvPr id="6" name="CustomShape 1"/>
        <xdr:cNvSpPr/>
      </xdr:nvSpPr>
      <xdr:spPr>
        <a:xfrm>
          <a:off x="3364200" y="4130100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336</xdr:row>
      <xdr:rowOff>1440</xdr:rowOff>
    </xdr:from>
    <xdr:to>
      <xdr:col>10</xdr:col>
      <xdr:colOff>105120</xdr:colOff>
      <xdr:row>336</xdr:row>
      <xdr:rowOff>1800</xdr:rowOff>
    </xdr:to>
    <xdr:sp>
      <xdr:nvSpPr>
        <xdr:cNvPr id="7" name="CustomShape 1"/>
        <xdr:cNvSpPr/>
      </xdr:nvSpPr>
      <xdr:spPr>
        <a:xfrm>
          <a:off x="3364200" y="4232736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1800</xdr:colOff>
      <xdr:row>344</xdr:row>
      <xdr:rowOff>1440</xdr:rowOff>
    </xdr:from>
    <xdr:to>
      <xdr:col>10</xdr:col>
      <xdr:colOff>105480</xdr:colOff>
      <xdr:row>344</xdr:row>
      <xdr:rowOff>1800</xdr:rowOff>
    </xdr:to>
    <xdr:sp>
      <xdr:nvSpPr>
        <xdr:cNvPr id="8" name="CustomShape 1"/>
        <xdr:cNvSpPr/>
      </xdr:nvSpPr>
      <xdr:spPr>
        <a:xfrm>
          <a:off x="3364560" y="4335264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2520</xdr:colOff>
      <xdr:row>372</xdr:row>
      <xdr:rowOff>2160</xdr:rowOff>
    </xdr:from>
    <xdr:to>
      <xdr:col>10</xdr:col>
      <xdr:colOff>106200</xdr:colOff>
      <xdr:row>372</xdr:row>
      <xdr:rowOff>2520</xdr:rowOff>
    </xdr:to>
    <xdr:sp>
      <xdr:nvSpPr>
        <xdr:cNvPr id="9" name="CustomShape 1"/>
        <xdr:cNvSpPr/>
      </xdr:nvSpPr>
      <xdr:spPr>
        <a:xfrm>
          <a:off x="3365280" y="4693788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2520</xdr:colOff>
      <xdr:row>372</xdr:row>
      <xdr:rowOff>2160</xdr:rowOff>
    </xdr:from>
    <xdr:to>
      <xdr:col>10</xdr:col>
      <xdr:colOff>106200</xdr:colOff>
      <xdr:row>372</xdr:row>
      <xdr:rowOff>2520</xdr:rowOff>
    </xdr:to>
    <xdr:sp>
      <xdr:nvSpPr>
        <xdr:cNvPr id="10" name="CustomShape 1"/>
        <xdr:cNvSpPr/>
      </xdr:nvSpPr>
      <xdr:spPr>
        <a:xfrm>
          <a:off x="3365280" y="4693788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1800</xdr:colOff>
      <xdr:row>358</xdr:row>
      <xdr:rowOff>1800</xdr:rowOff>
    </xdr:from>
    <xdr:to>
      <xdr:col>10</xdr:col>
      <xdr:colOff>105480</xdr:colOff>
      <xdr:row>358</xdr:row>
      <xdr:rowOff>2160</xdr:rowOff>
    </xdr:to>
    <xdr:sp>
      <xdr:nvSpPr>
        <xdr:cNvPr id="11" name="CustomShape 1"/>
        <xdr:cNvSpPr/>
      </xdr:nvSpPr>
      <xdr:spPr>
        <a:xfrm>
          <a:off x="3364560" y="4515012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2880</xdr:colOff>
      <xdr:row>380</xdr:row>
      <xdr:rowOff>2160</xdr:rowOff>
    </xdr:from>
    <xdr:to>
      <xdr:col>10</xdr:col>
      <xdr:colOff>106560</xdr:colOff>
      <xdr:row>380</xdr:row>
      <xdr:rowOff>2520</xdr:rowOff>
    </xdr:to>
    <xdr:sp>
      <xdr:nvSpPr>
        <xdr:cNvPr id="12" name="CustomShape 1"/>
        <xdr:cNvSpPr/>
      </xdr:nvSpPr>
      <xdr:spPr>
        <a:xfrm>
          <a:off x="3365640" y="4796352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2880</xdr:colOff>
      <xdr:row>351</xdr:row>
      <xdr:rowOff>2160</xdr:rowOff>
    </xdr:from>
    <xdr:to>
      <xdr:col>10</xdr:col>
      <xdr:colOff>106560</xdr:colOff>
      <xdr:row>351</xdr:row>
      <xdr:rowOff>2520</xdr:rowOff>
    </xdr:to>
    <xdr:sp>
      <xdr:nvSpPr>
        <xdr:cNvPr id="13" name="CustomShape 1"/>
        <xdr:cNvSpPr/>
      </xdr:nvSpPr>
      <xdr:spPr>
        <a:xfrm>
          <a:off x="3365640" y="44251920"/>
          <a:ext cx="10368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650160</xdr:colOff>
      <xdr:row>0</xdr:row>
      <xdr:rowOff>0</xdr:rowOff>
    </xdr:from>
    <xdr:to>
      <xdr:col>13</xdr:col>
      <xdr:colOff>349200</xdr:colOff>
      <xdr:row>3</xdr:row>
      <xdr:rowOff>41400</xdr:rowOff>
    </xdr:to>
    <xdr:pic>
      <xdr:nvPicPr>
        <xdr:cNvPr id="14" name="Bild 1" descr=""/>
        <xdr:cNvPicPr/>
      </xdr:nvPicPr>
      <xdr:blipFill>
        <a:blip r:embed="rId1"/>
        <a:stretch/>
      </xdr:blipFill>
      <xdr:spPr>
        <a:xfrm>
          <a:off x="2575800" y="0"/>
          <a:ext cx="1629720" cy="71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83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G338" activeCellId="0" sqref="G338"/>
    </sheetView>
  </sheetViews>
  <sheetFormatPr defaultRowHeight="12.8" zeroHeight="false" outlineLevelRow="0" outlineLevelCol="0"/>
  <cols>
    <col collapsed="false" customWidth="true" hidden="false" outlineLevel="0" max="1" min="1" style="0" width="2.23"/>
    <col collapsed="false" customWidth="true" hidden="false" outlineLevel="0" max="2" min="2" style="0" width="1.11"/>
    <col collapsed="false" customWidth="true" hidden="false" outlineLevel="0" max="3" min="3" style="1" width="6.9"/>
    <col collapsed="false" customWidth="true" hidden="false" outlineLevel="0" max="4" min="4" style="0" width="14.6"/>
    <col collapsed="false" customWidth="true" hidden="false" outlineLevel="0" max="5" min="5" style="0" width="3.34"/>
    <col collapsed="false" customWidth="true" hidden="false" outlineLevel="0" max="6" min="6" style="0" width="2.23"/>
    <col collapsed="false" customWidth="true" hidden="false" outlineLevel="0" max="7" min="7" style="1" width="12.67"/>
    <col collapsed="false" customWidth="true" hidden="false" outlineLevel="0" max="8" min="8" style="0" width="3.34"/>
    <col collapsed="false" customWidth="true" hidden="false" outlineLevel="0" max="12" min="9" style="2" width="3.34"/>
    <col collapsed="false" customWidth="true" hidden="false" outlineLevel="0" max="13" min="13" style="0" width="1.11"/>
    <col collapsed="false" customWidth="true" hidden="false" outlineLevel="0" max="14" min="14" style="3" width="10.43"/>
    <col collapsed="false" customWidth="true" hidden="false" outlineLevel="0" max="15" min="15" style="2" width="6.9"/>
    <col collapsed="false" customWidth="true" hidden="false" outlineLevel="0" max="16" min="16" style="2" width="5.78"/>
    <col collapsed="false" customWidth="true" hidden="false" outlineLevel="0" max="17" min="17" style="0" width="5.78"/>
    <col collapsed="false" customWidth="true" hidden="false" outlineLevel="0" max="18" min="18" style="0" width="2.23"/>
    <col collapsed="false" customWidth="true" hidden="false" outlineLevel="0" max="1025" min="19" style="0" width="8.75"/>
  </cols>
  <sheetData>
    <row r="1" customFormat="false" ht="21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1</v>
      </c>
      <c r="N1" s="5"/>
      <c r="O1" s="6" t="n">
        <f aca="false">SUM(O31+O43+O55+O71+O76+O95+O112+O121+O132+O151+O161+O174+O186+O196+O206+O216+O224+O232+O240+O250+O259+O267+O279+O286+O293+O300+O310+O321+O326+O334+O342+O349+O356+O370+O378+O383)</f>
        <v>0</v>
      </c>
      <c r="P1" s="7" t="s">
        <v>2</v>
      </c>
      <c r="Q1" s="7"/>
      <c r="R1" s="8"/>
    </row>
    <row r="2" customFormat="false" ht="21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  <c r="N2" s="9"/>
      <c r="O2" s="10" t="s">
        <v>3</v>
      </c>
      <c r="P2" s="10"/>
      <c r="Q2" s="10"/>
      <c r="R2" s="8"/>
    </row>
    <row r="3" customFormat="false" ht="9.75" hidden="false" customHeight="true" outlineLevel="0" collapsed="false">
      <c r="A3" s="11"/>
      <c r="B3" s="11"/>
      <c r="C3" s="12" t="s">
        <v>4</v>
      </c>
      <c r="D3" s="12"/>
      <c r="E3" s="12"/>
      <c r="F3" s="12"/>
      <c r="G3" s="13" t="s">
        <v>5</v>
      </c>
      <c r="H3" s="13"/>
      <c r="I3" s="14" t="s">
        <v>6</v>
      </c>
      <c r="J3" s="15" t="s">
        <v>7</v>
      </c>
      <c r="K3" s="15" t="s">
        <v>7</v>
      </c>
      <c r="L3" s="16" t="s">
        <v>8</v>
      </c>
      <c r="M3" s="17" t="s">
        <v>9</v>
      </c>
      <c r="N3" s="17" t="s">
        <v>9</v>
      </c>
      <c r="O3" s="18" t="s">
        <v>10</v>
      </c>
      <c r="P3" s="19" t="s">
        <v>11</v>
      </c>
      <c r="Q3" s="19"/>
      <c r="R3" s="8"/>
    </row>
    <row r="4" customFormat="false" ht="13.5" hidden="false" customHeight="true" outlineLevel="0" collapsed="false">
      <c r="A4" s="11"/>
      <c r="B4" s="11"/>
      <c r="C4" s="12"/>
      <c r="D4" s="12"/>
      <c r="E4" s="12"/>
      <c r="F4" s="12"/>
      <c r="G4" s="13"/>
      <c r="H4" s="13"/>
      <c r="I4" s="14"/>
      <c r="J4" s="20" t="s">
        <v>12</v>
      </c>
      <c r="K4" s="20" t="s">
        <v>13</v>
      </c>
      <c r="L4" s="20" t="s">
        <v>14</v>
      </c>
      <c r="M4" s="17"/>
      <c r="N4" s="17"/>
      <c r="O4" s="21" t="s">
        <v>15</v>
      </c>
      <c r="P4" s="19"/>
      <c r="Q4" s="19"/>
      <c r="R4" s="8"/>
    </row>
    <row r="5" customFormat="false" ht="12.75" hidden="false" customHeight="true" outlineLevel="0" collapsed="false">
      <c r="A5" s="22"/>
      <c r="B5" s="22"/>
      <c r="C5" s="23" t="s">
        <v>16</v>
      </c>
      <c r="D5" s="23"/>
      <c r="E5" s="23"/>
      <c r="F5" s="23"/>
      <c r="G5" s="23" t="s">
        <v>17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8"/>
    </row>
    <row r="6" customFormat="false" ht="8" hidden="false" customHeight="true" outlineLevel="0" collapsed="false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8"/>
    </row>
    <row r="7" customFormat="false" ht="9.75" hidden="false" customHeight="true" outlineLevel="0" collapsed="false">
      <c r="A7" s="24"/>
      <c r="B7" s="24"/>
      <c r="C7" s="26" t="s">
        <v>18</v>
      </c>
      <c r="D7" s="26"/>
      <c r="E7" s="26"/>
      <c r="F7" s="26"/>
      <c r="G7" s="26" t="s">
        <v>19</v>
      </c>
      <c r="H7" s="26"/>
      <c r="I7" s="27" t="s">
        <v>20</v>
      </c>
      <c r="J7" s="28" t="n">
        <v>1</v>
      </c>
      <c r="K7" s="28" t="n">
        <v>25</v>
      </c>
      <c r="L7" s="28" t="n">
        <v>1</v>
      </c>
      <c r="M7" s="29"/>
      <c r="N7" s="30"/>
      <c r="O7" s="31" t="n">
        <f aca="false">SUM(N7/K7/L7)</f>
        <v>0</v>
      </c>
      <c r="P7" s="27" t="s">
        <v>21</v>
      </c>
      <c r="Q7" s="27"/>
      <c r="R7" s="8"/>
    </row>
    <row r="8" customFormat="false" ht="9.75" hidden="false" customHeight="true" outlineLevel="0" collapsed="false">
      <c r="A8" s="24"/>
      <c r="B8" s="24"/>
      <c r="C8" s="26" t="s">
        <v>22</v>
      </c>
      <c r="D8" s="26"/>
      <c r="E8" s="26"/>
      <c r="F8" s="26"/>
      <c r="G8" s="26" t="s">
        <v>23</v>
      </c>
      <c r="H8" s="26"/>
      <c r="I8" s="27" t="s">
        <v>20</v>
      </c>
      <c r="J8" s="28" t="n">
        <v>1</v>
      </c>
      <c r="K8" s="28" t="n">
        <v>25</v>
      </c>
      <c r="L8" s="28" t="n">
        <v>1</v>
      </c>
      <c r="M8" s="29"/>
      <c r="N8" s="32"/>
      <c r="O8" s="31" t="n">
        <f aca="false">SUM(N8/K8/L8)</f>
        <v>0</v>
      </c>
      <c r="P8" s="27" t="s">
        <v>21</v>
      </c>
      <c r="Q8" s="27"/>
      <c r="R8" s="8"/>
    </row>
    <row r="9" customFormat="false" ht="9.75" hidden="false" customHeight="true" outlineLevel="0" collapsed="false">
      <c r="A9" s="24"/>
      <c r="B9" s="24"/>
      <c r="C9" s="26" t="s">
        <v>24</v>
      </c>
      <c r="D9" s="26"/>
      <c r="E9" s="26"/>
      <c r="F9" s="26"/>
      <c r="G9" s="26" t="s">
        <v>25</v>
      </c>
      <c r="H9" s="26"/>
      <c r="I9" s="27" t="s">
        <v>20</v>
      </c>
      <c r="J9" s="28" t="n">
        <v>1</v>
      </c>
      <c r="K9" s="28" t="n">
        <v>25</v>
      </c>
      <c r="L9" s="28" t="n">
        <v>1</v>
      </c>
      <c r="M9" s="29"/>
      <c r="N9" s="30"/>
      <c r="O9" s="31" t="n">
        <f aca="false">SUM(N9/K9/L9)</f>
        <v>0</v>
      </c>
      <c r="P9" s="27" t="s">
        <v>21</v>
      </c>
      <c r="Q9" s="27"/>
      <c r="R9" s="8"/>
    </row>
    <row r="10" customFormat="false" ht="9.75" hidden="false" customHeight="true" outlineLevel="0" collapsed="false">
      <c r="A10" s="24"/>
      <c r="B10" s="24"/>
      <c r="C10" s="26" t="s">
        <v>26</v>
      </c>
      <c r="D10" s="26"/>
      <c r="E10" s="26"/>
      <c r="F10" s="26"/>
      <c r="G10" s="26" t="s">
        <v>25</v>
      </c>
      <c r="H10" s="26"/>
      <c r="I10" s="27" t="s">
        <v>20</v>
      </c>
      <c r="J10" s="28" t="n">
        <v>1</v>
      </c>
      <c r="K10" s="28" t="n">
        <v>25</v>
      </c>
      <c r="L10" s="28" t="n">
        <v>1</v>
      </c>
      <c r="M10" s="29"/>
      <c r="N10" s="30"/>
      <c r="O10" s="31" t="n">
        <f aca="false">SUM(N10/K10/L10)</f>
        <v>0</v>
      </c>
      <c r="P10" s="27" t="s">
        <v>21</v>
      </c>
      <c r="Q10" s="27"/>
      <c r="R10" s="8"/>
    </row>
    <row r="11" customFormat="false" ht="9.75" hidden="false" customHeight="true" outlineLevel="0" collapsed="false">
      <c r="A11" s="24"/>
      <c r="B11" s="24"/>
      <c r="C11" s="26" t="s">
        <v>27</v>
      </c>
      <c r="D11" s="26"/>
      <c r="E11" s="26"/>
      <c r="F11" s="26"/>
      <c r="G11" s="26" t="s">
        <v>28</v>
      </c>
      <c r="H11" s="26"/>
      <c r="I11" s="27" t="s">
        <v>20</v>
      </c>
      <c r="J11" s="28" t="n">
        <v>1</v>
      </c>
      <c r="K11" s="28" t="n">
        <v>25</v>
      </c>
      <c r="L11" s="28" t="n">
        <v>1</v>
      </c>
      <c r="M11" s="29"/>
      <c r="N11" s="30"/>
      <c r="O11" s="31" t="n">
        <f aca="false">SUM(N11/K11/L11)</f>
        <v>0</v>
      </c>
      <c r="P11" s="27" t="s">
        <v>21</v>
      </c>
      <c r="Q11" s="27"/>
      <c r="R11" s="8"/>
    </row>
    <row r="12" customFormat="false" ht="9.75" hidden="false" customHeight="true" outlineLevel="0" collapsed="false">
      <c r="A12" s="24"/>
      <c r="B12" s="24"/>
      <c r="C12" s="26" t="s">
        <v>29</v>
      </c>
      <c r="D12" s="26"/>
      <c r="E12" s="26"/>
      <c r="F12" s="26"/>
      <c r="G12" s="26" t="s">
        <v>25</v>
      </c>
      <c r="H12" s="26"/>
      <c r="I12" s="27" t="s">
        <v>20</v>
      </c>
      <c r="J12" s="28" t="n">
        <v>1</v>
      </c>
      <c r="K12" s="28" t="n">
        <v>25</v>
      </c>
      <c r="L12" s="28" t="n">
        <v>1</v>
      </c>
      <c r="M12" s="29"/>
      <c r="N12" s="33"/>
      <c r="O12" s="31" t="n">
        <f aca="false">SUM(N12/K12/L12)</f>
        <v>0</v>
      </c>
      <c r="P12" s="27" t="s">
        <v>21</v>
      </c>
      <c r="Q12" s="27"/>
      <c r="R12" s="8"/>
    </row>
    <row r="13" customFormat="false" ht="9.75" hidden="false" customHeight="true" outlineLevel="0" collapsed="false">
      <c r="A13" s="24"/>
      <c r="B13" s="24"/>
      <c r="C13" s="26" t="s">
        <v>30</v>
      </c>
      <c r="D13" s="26"/>
      <c r="E13" s="26"/>
      <c r="F13" s="26"/>
      <c r="G13" s="26" t="s">
        <v>31</v>
      </c>
      <c r="H13" s="26"/>
      <c r="I13" s="27" t="s">
        <v>20</v>
      </c>
      <c r="J13" s="28" t="n">
        <v>1</v>
      </c>
      <c r="K13" s="28" t="n">
        <v>25</v>
      </c>
      <c r="L13" s="28" t="n">
        <v>1</v>
      </c>
      <c r="M13" s="29"/>
      <c r="N13" s="34"/>
      <c r="O13" s="31" t="n">
        <f aca="false">SUM(N13/K13/L13)</f>
        <v>0</v>
      </c>
      <c r="P13" s="27" t="s">
        <v>21</v>
      </c>
      <c r="Q13" s="27"/>
      <c r="R13" s="8"/>
    </row>
    <row r="14" customFormat="false" ht="9.75" hidden="false" customHeight="true" outlineLevel="0" collapsed="false">
      <c r="A14" s="24"/>
      <c r="B14" s="24"/>
      <c r="C14" s="26" t="s">
        <v>32</v>
      </c>
      <c r="D14" s="26"/>
      <c r="E14" s="26"/>
      <c r="F14" s="26"/>
      <c r="G14" s="26" t="s">
        <v>28</v>
      </c>
      <c r="H14" s="26"/>
      <c r="I14" s="27" t="s">
        <v>20</v>
      </c>
      <c r="J14" s="28" t="n">
        <v>1</v>
      </c>
      <c r="K14" s="28" t="n">
        <v>25</v>
      </c>
      <c r="L14" s="28" t="n">
        <v>1</v>
      </c>
      <c r="M14" s="29"/>
      <c r="N14" s="30"/>
      <c r="O14" s="31" t="n">
        <f aca="false">SUM(N14/K14/L14)</f>
        <v>0</v>
      </c>
      <c r="P14" s="27" t="s">
        <v>21</v>
      </c>
      <c r="Q14" s="27"/>
      <c r="R14" s="8"/>
    </row>
    <row r="15" customFormat="false" ht="9.75" hidden="false" customHeight="true" outlineLevel="0" collapsed="false">
      <c r="A15" s="24"/>
      <c r="B15" s="24"/>
      <c r="C15" s="26" t="s">
        <v>33</v>
      </c>
      <c r="D15" s="26"/>
      <c r="E15" s="26"/>
      <c r="F15" s="26"/>
      <c r="G15" s="26" t="s">
        <v>28</v>
      </c>
      <c r="H15" s="26"/>
      <c r="I15" s="27" t="s">
        <v>20</v>
      </c>
      <c r="J15" s="28" t="n">
        <v>1</v>
      </c>
      <c r="K15" s="28" t="n">
        <v>25</v>
      </c>
      <c r="L15" s="28" t="n">
        <v>1</v>
      </c>
      <c r="M15" s="29"/>
      <c r="N15" s="30"/>
      <c r="O15" s="31" t="n">
        <f aca="false">SUM(N15/K15/L15)</f>
        <v>0</v>
      </c>
      <c r="P15" s="27" t="s">
        <v>21</v>
      </c>
      <c r="Q15" s="27"/>
      <c r="R15" s="8"/>
    </row>
    <row r="16" customFormat="false" ht="9.75" hidden="false" customHeight="true" outlineLevel="0" collapsed="false">
      <c r="A16" s="24"/>
      <c r="B16" s="24"/>
      <c r="C16" s="26" t="s">
        <v>34</v>
      </c>
      <c r="D16" s="26"/>
      <c r="E16" s="26"/>
      <c r="F16" s="26"/>
      <c r="G16" s="26" t="s">
        <v>28</v>
      </c>
      <c r="H16" s="26"/>
      <c r="I16" s="27" t="s">
        <v>20</v>
      </c>
      <c r="J16" s="28" t="n">
        <v>1</v>
      </c>
      <c r="K16" s="28" t="n">
        <v>25</v>
      </c>
      <c r="L16" s="28" t="n">
        <v>1</v>
      </c>
      <c r="M16" s="29"/>
      <c r="N16" s="33"/>
      <c r="O16" s="31" t="n">
        <f aca="false">SUM(N16/K16/L16)</f>
        <v>0</v>
      </c>
      <c r="P16" s="27" t="s">
        <v>21</v>
      </c>
      <c r="Q16" s="27"/>
      <c r="R16" s="8"/>
    </row>
    <row r="17" customFormat="false" ht="9.75" hidden="false" customHeight="true" outlineLevel="0" collapsed="false">
      <c r="A17" s="24"/>
      <c r="B17" s="24"/>
      <c r="C17" s="26" t="s">
        <v>35</v>
      </c>
      <c r="D17" s="26"/>
      <c r="E17" s="26"/>
      <c r="F17" s="26"/>
      <c r="G17" s="26" t="s">
        <v>36</v>
      </c>
      <c r="H17" s="26"/>
      <c r="I17" s="27" t="s">
        <v>20</v>
      </c>
      <c r="J17" s="28" t="n">
        <v>1</v>
      </c>
      <c r="K17" s="28" t="n">
        <v>25</v>
      </c>
      <c r="L17" s="28" t="n">
        <v>1</v>
      </c>
      <c r="M17" s="29"/>
      <c r="N17" s="33"/>
      <c r="O17" s="31" t="n">
        <f aca="false">SUM(N17/K17/L17)</f>
        <v>0</v>
      </c>
      <c r="P17" s="27" t="s">
        <v>21</v>
      </c>
      <c r="Q17" s="27"/>
      <c r="R17" s="8"/>
    </row>
    <row r="18" customFormat="false" ht="9.75" hidden="false" customHeight="true" outlineLevel="0" collapsed="false">
      <c r="A18" s="24"/>
      <c r="B18" s="24"/>
      <c r="C18" s="26" t="s">
        <v>37</v>
      </c>
      <c r="D18" s="26"/>
      <c r="E18" s="26"/>
      <c r="F18" s="26"/>
      <c r="G18" s="26" t="s">
        <v>36</v>
      </c>
      <c r="H18" s="26"/>
      <c r="I18" s="27" t="s">
        <v>20</v>
      </c>
      <c r="J18" s="28" t="n">
        <v>1</v>
      </c>
      <c r="K18" s="28" t="n">
        <v>25</v>
      </c>
      <c r="L18" s="28" t="n">
        <v>1</v>
      </c>
      <c r="M18" s="29"/>
      <c r="N18" s="33"/>
      <c r="O18" s="31" t="n">
        <f aca="false">SUM(N18/K18/L18)</f>
        <v>0</v>
      </c>
      <c r="P18" s="27" t="s">
        <v>21</v>
      </c>
      <c r="Q18" s="27"/>
      <c r="R18" s="8"/>
    </row>
    <row r="19" customFormat="false" ht="9.75" hidden="false" customHeight="true" outlineLevel="0" collapsed="false">
      <c r="A19" s="24"/>
      <c r="B19" s="24"/>
      <c r="C19" s="26" t="s">
        <v>38</v>
      </c>
      <c r="D19" s="26"/>
      <c r="E19" s="26"/>
      <c r="F19" s="26"/>
      <c r="G19" s="26" t="s">
        <v>39</v>
      </c>
      <c r="H19" s="26"/>
      <c r="I19" s="27" t="s">
        <v>20</v>
      </c>
      <c r="J19" s="28" t="n">
        <v>1</v>
      </c>
      <c r="K19" s="28" t="n">
        <v>25</v>
      </c>
      <c r="L19" s="28" t="n">
        <v>1</v>
      </c>
      <c r="M19" s="29"/>
      <c r="N19" s="33"/>
      <c r="O19" s="31" t="n">
        <f aca="false">SUM(N19/K19/L19)</f>
        <v>0</v>
      </c>
      <c r="P19" s="27" t="s">
        <v>21</v>
      </c>
      <c r="Q19" s="27"/>
      <c r="R19" s="8"/>
    </row>
    <row r="20" customFormat="false" ht="9.75" hidden="false" customHeight="true" outlineLevel="0" collapsed="false">
      <c r="A20" s="24"/>
      <c r="B20" s="24"/>
      <c r="C20" s="26" t="s">
        <v>40</v>
      </c>
      <c r="D20" s="26"/>
      <c r="E20" s="26"/>
      <c r="F20" s="26"/>
      <c r="G20" s="26" t="s">
        <v>41</v>
      </c>
      <c r="H20" s="26"/>
      <c r="I20" s="27" t="s">
        <v>20</v>
      </c>
      <c r="J20" s="28" t="n">
        <v>1</v>
      </c>
      <c r="K20" s="28" t="n">
        <v>25</v>
      </c>
      <c r="L20" s="28" t="n">
        <v>1</v>
      </c>
      <c r="M20" s="29"/>
      <c r="N20" s="33"/>
      <c r="O20" s="31" t="n">
        <f aca="false">SUM(N20/K20/L20)</f>
        <v>0</v>
      </c>
      <c r="P20" s="27" t="s">
        <v>21</v>
      </c>
      <c r="Q20" s="27"/>
      <c r="R20" s="8"/>
    </row>
    <row r="21" customFormat="false" ht="9.75" hidden="false" customHeight="true" outlineLevel="0" collapsed="false">
      <c r="A21" s="24"/>
      <c r="B21" s="24"/>
      <c r="C21" s="26" t="s">
        <v>42</v>
      </c>
      <c r="D21" s="26"/>
      <c r="E21" s="26"/>
      <c r="F21" s="26"/>
      <c r="G21" s="26" t="s">
        <v>43</v>
      </c>
      <c r="H21" s="26"/>
      <c r="I21" s="27" t="s">
        <v>20</v>
      </c>
      <c r="J21" s="28" t="n">
        <v>1</v>
      </c>
      <c r="K21" s="28" t="n">
        <v>25</v>
      </c>
      <c r="L21" s="28" t="n">
        <v>1</v>
      </c>
      <c r="M21" s="29"/>
      <c r="N21" s="30"/>
      <c r="O21" s="31" t="n">
        <f aca="false">SUM(N21/K21/L21)</f>
        <v>0</v>
      </c>
      <c r="P21" s="27" t="s">
        <v>21</v>
      </c>
      <c r="Q21" s="27"/>
      <c r="R21" s="8"/>
    </row>
    <row r="22" customFormat="false" ht="9.75" hidden="false" customHeight="true" outlineLevel="0" collapsed="false">
      <c r="A22" s="24"/>
      <c r="B22" s="24"/>
      <c r="C22" s="26" t="s">
        <v>44</v>
      </c>
      <c r="D22" s="26"/>
      <c r="E22" s="26"/>
      <c r="F22" s="26"/>
      <c r="G22" s="26" t="s">
        <v>36</v>
      </c>
      <c r="H22" s="26"/>
      <c r="I22" s="27" t="s">
        <v>20</v>
      </c>
      <c r="J22" s="28" t="n">
        <v>1</v>
      </c>
      <c r="K22" s="28" t="n">
        <v>25</v>
      </c>
      <c r="L22" s="28" t="n">
        <v>1</v>
      </c>
      <c r="M22" s="29"/>
      <c r="N22" s="33"/>
      <c r="O22" s="31" t="n">
        <f aca="false">SUM(N22/K22/L22)</f>
        <v>0</v>
      </c>
      <c r="P22" s="27" t="s">
        <v>21</v>
      </c>
      <c r="Q22" s="27"/>
      <c r="R22" s="8"/>
    </row>
    <row r="23" customFormat="false" ht="9.75" hidden="false" customHeight="true" outlineLevel="0" collapsed="false">
      <c r="A23" s="24"/>
      <c r="B23" s="24"/>
      <c r="C23" s="26" t="s">
        <v>45</v>
      </c>
      <c r="D23" s="26"/>
      <c r="E23" s="26"/>
      <c r="F23" s="26"/>
      <c r="G23" s="26" t="s">
        <v>36</v>
      </c>
      <c r="H23" s="26"/>
      <c r="I23" s="27" t="s">
        <v>20</v>
      </c>
      <c r="J23" s="28" t="n">
        <v>1</v>
      </c>
      <c r="K23" s="28" t="n">
        <v>25</v>
      </c>
      <c r="L23" s="28" t="n">
        <v>1</v>
      </c>
      <c r="M23" s="29"/>
      <c r="N23" s="33"/>
      <c r="O23" s="31" t="n">
        <f aca="false">SUM(N23/K23/L23)</f>
        <v>0</v>
      </c>
      <c r="P23" s="27" t="s">
        <v>21</v>
      </c>
      <c r="Q23" s="27"/>
      <c r="R23" s="8"/>
    </row>
    <row r="24" customFormat="false" ht="9.75" hidden="false" customHeight="true" outlineLevel="0" collapsed="false">
      <c r="A24" s="24"/>
      <c r="B24" s="24"/>
      <c r="C24" s="26" t="s">
        <v>46</v>
      </c>
      <c r="D24" s="26"/>
      <c r="E24" s="26"/>
      <c r="F24" s="26"/>
      <c r="G24" s="26" t="s">
        <v>36</v>
      </c>
      <c r="H24" s="26"/>
      <c r="I24" s="27" t="s">
        <v>20</v>
      </c>
      <c r="J24" s="28" t="n">
        <v>1</v>
      </c>
      <c r="K24" s="28" t="n">
        <v>25</v>
      </c>
      <c r="L24" s="28" t="n">
        <v>1</v>
      </c>
      <c r="M24" s="29"/>
      <c r="N24" s="30"/>
      <c r="O24" s="31" t="n">
        <f aca="false">SUM(N24/K24/L24)</f>
        <v>0</v>
      </c>
      <c r="P24" s="27" t="s">
        <v>21</v>
      </c>
      <c r="Q24" s="27"/>
      <c r="R24" s="8"/>
    </row>
    <row r="25" customFormat="false" ht="9.75" hidden="false" customHeight="true" outlineLevel="0" collapsed="false">
      <c r="A25" s="24"/>
      <c r="B25" s="24"/>
      <c r="C25" s="26" t="s">
        <v>47</v>
      </c>
      <c r="D25" s="26"/>
      <c r="E25" s="26"/>
      <c r="F25" s="26"/>
      <c r="G25" s="26" t="s">
        <v>48</v>
      </c>
      <c r="H25" s="26"/>
      <c r="I25" s="27" t="s">
        <v>20</v>
      </c>
      <c r="J25" s="28" t="n">
        <v>1</v>
      </c>
      <c r="K25" s="28" t="n">
        <v>25</v>
      </c>
      <c r="L25" s="28" t="n">
        <v>1</v>
      </c>
      <c r="M25" s="29"/>
      <c r="N25" s="35"/>
      <c r="O25" s="31" t="n">
        <f aca="false">SUM(N25/K25/L25)</f>
        <v>0</v>
      </c>
      <c r="P25" s="27" t="s">
        <v>21</v>
      </c>
      <c r="Q25" s="27"/>
      <c r="R25" s="8"/>
    </row>
    <row r="26" customFormat="false" ht="9.75" hidden="false" customHeight="true" outlineLevel="0" collapsed="false">
      <c r="A26" s="24"/>
      <c r="B26" s="24"/>
      <c r="C26" s="26" t="s">
        <v>49</v>
      </c>
      <c r="D26" s="26"/>
      <c r="E26" s="26"/>
      <c r="F26" s="26"/>
      <c r="G26" s="26" t="s">
        <v>50</v>
      </c>
      <c r="H26" s="26"/>
      <c r="I26" s="27" t="s">
        <v>20</v>
      </c>
      <c r="J26" s="28" t="n">
        <v>1</v>
      </c>
      <c r="K26" s="28" t="n">
        <v>25</v>
      </c>
      <c r="L26" s="28" t="n">
        <v>1</v>
      </c>
      <c r="M26" s="29"/>
      <c r="N26" s="30"/>
      <c r="O26" s="31" t="n">
        <f aca="false">SUM(N26/K26/L26)</f>
        <v>0</v>
      </c>
      <c r="P26" s="27" t="s">
        <v>21</v>
      </c>
      <c r="Q26" s="27"/>
      <c r="R26" s="8"/>
    </row>
    <row r="27" customFormat="false" ht="9.75" hidden="false" customHeight="true" outlineLevel="0" collapsed="false">
      <c r="A27" s="24"/>
      <c r="B27" s="24"/>
      <c r="C27" s="26" t="s">
        <v>51</v>
      </c>
      <c r="D27" s="26"/>
      <c r="E27" s="26"/>
      <c r="F27" s="26"/>
      <c r="G27" s="26" t="s">
        <v>43</v>
      </c>
      <c r="H27" s="26"/>
      <c r="I27" s="27" t="s">
        <v>20</v>
      </c>
      <c r="J27" s="28" t="n">
        <v>1</v>
      </c>
      <c r="K27" s="28" t="n">
        <v>25</v>
      </c>
      <c r="L27" s="28" t="n">
        <v>1</v>
      </c>
      <c r="M27" s="29"/>
      <c r="N27" s="30"/>
      <c r="O27" s="31" t="n">
        <f aca="false">SUM(N27/K27/L27)</f>
        <v>0</v>
      </c>
      <c r="P27" s="27" t="s">
        <v>21</v>
      </c>
      <c r="Q27" s="27"/>
      <c r="R27" s="8"/>
    </row>
    <row r="28" customFormat="false" ht="9.75" hidden="false" customHeight="true" outlineLevel="0" collapsed="false">
      <c r="A28" s="24"/>
      <c r="B28" s="24"/>
      <c r="C28" s="26" t="s">
        <v>52</v>
      </c>
      <c r="D28" s="26"/>
      <c r="E28" s="26"/>
      <c r="F28" s="26"/>
      <c r="G28" s="26" t="s">
        <v>53</v>
      </c>
      <c r="H28" s="26"/>
      <c r="I28" s="27" t="s">
        <v>20</v>
      </c>
      <c r="J28" s="28" t="n">
        <v>1</v>
      </c>
      <c r="K28" s="28" t="n">
        <v>25</v>
      </c>
      <c r="L28" s="28" t="n">
        <v>1</v>
      </c>
      <c r="M28" s="29"/>
      <c r="N28" s="30"/>
      <c r="O28" s="31" t="n">
        <f aca="false">SUM(N28/K28/L28)</f>
        <v>0</v>
      </c>
      <c r="P28" s="27" t="s">
        <v>21</v>
      </c>
      <c r="Q28" s="27"/>
      <c r="R28" s="8"/>
    </row>
    <row r="29" customFormat="false" ht="9.75" hidden="false" customHeight="true" outlineLevel="0" collapsed="false">
      <c r="A29" s="24"/>
      <c r="B29" s="24"/>
      <c r="C29" s="26" t="s">
        <v>54</v>
      </c>
      <c r="D29" s="26"/>
      <c r="E29" s="26"/>
      <c r="F29" s="26"/>
      <c r="G29" s="26" t="s">
        <v>55</v>
      </c>
      <c r="H29" s="26"/>
      <c r="I29" s="27" t="s">
        <v>20</v>
      </c>
      <c r="J29" s="28" t="n">
        <v>1</v>
      </c>
      <c r="K29" s="28" t="n">
        <v>25</v>
      </c>
      <c r="L29" s="28" t="n">
        <v>1</v>
      </c>
      <c r="M29" s="29"/>
      <c r="N29" s="30"/>
      <c r="O29" s="31" t="n">
        <f aca="false">SUM(N29/K29/L29)</f>
        <v>0</v>
      </c>
      <c r="P29" s="27" t="s">
        <v>21</v>
      </c>
      <c r="Q29" s="27"/>
      <c r="R29" s="8"/>
    </row>
    <row r="30" customFormat="false" ht="9.75" hidden="false" customHeight="true" outlineLevel="0" collapsed="false">
      <c r="A30" s="24"/>
      <c r="B30" s="24"/>
      <c r="C30" s="26" t="s">
        <v>56</v>
      </c>
      <c r="D30" s="26"/>
      <c r="E30" s="26"/>
      <c r="F30" s="26"/>
      <c r="G30" s="26" t="s">
        <v>39</v>
      </c>
      <c r="H30" s="26"/>
      <c r="I30" s="27" t="s">
        <v>20</v>
      </c>
      <c r="J30" s="28" t="n">
        <v>1</v>
      </c>
      <c r="K30" s="28" t="n">
        <v>25</v>
      </c>
      <c r="L30" s="28" t="n">
        <v>1</v>
      </c>
      <c r="M30" s="29"/>
      <c r="N30" s="30"/>
      <c r="O30" s="31" t="n">
        <f aca="false">SUM(N30/K30/L30)</f>
        <v>0</v>
      </c>
      <c r="P30" s="27" t="s">
        <v>21</v>
      </c>
      <c r="Q30" s="27"/>
      <c r="R30" s="8"/>
    </row>
    <row r="31" customFormat="false" ht="9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29"/>
      <c r="N31" s="30" t="n">
        <f aca="false">SUM(N7:N30)</f>
        <v>0</v>
      </c>
      <c r="O31" s="31" t="n">
        <f aca="false">SUM(O7:O30)</f>
        <v>0</v>
      </c>
      <c r="P31" s="19" t="s">
        <v>57</v>
      </c>
      <c r="Q31" s="19"/>
      <c r="R31" s="8"/>
    </row>
    <row r="32" customFormat="false" ht="12.75" hidden="false" customHeight="true" outlineLevel="0" collapsed="false">
      <c r="A32" s="22"/>
      <c r="B32" s="22"/>
      <c r="C32" s="23" t="s">
        <v>58</v>
      </c>
      <c r="D32" s="23"/>
      <c r="E32" s="23"/>
      <c r="F32" s="23"/>
      <c r="G32" s="23" t="s">
        <v>59</v>
      </c>
      <c r="H32" s="23"/>
      <c r="I32" s="23"/>
      <c r="J32" s="23"/>
      <c r="K32" s="23"/>
      <c r="L32" s="23"/>
      <c r="M32" s="23"/>
      <c r="N32" s="23"/>
      <c r="O32" s="23" t="e">
        <f aca="false">SUM(N32/K32)</f>
        <v>#DIV/0!</v>
      </c>
      <c r="P32" s="23"/>
      <c r="Q32" s="23"/>
      <c r="R32" s="8"/>
    </row>
    <row r="33" customFormat="false" ht="8" hidden="false" customHeight="true" outlineLevel="0" collapsed="false">
      <c r="A33" s="36"/>
      <c r="B33" s="36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 t="e">
        <f aca="false">SUM(N33/K33)</f>
        <v>#DIV/0!</v>
      </c>
      <c r="P33" s="25"/>
      <c r="Q33" s="25"/>
      <c r="R33" s="8"/>
    </row>
    <row r="34" customFormat="false" ht="9.75" hidden="false" customHeight="true" outlineLevel="0" collapsed="false">
      <c r="A34" s="36"/>
      <c r="B34" s="36"/>
      <c r="C34" s="26" t="s">
        <v>60</v>
      </c>
      <c r="D34" s="26"/>
      <c r="E34" s="26"/>
      <c r="F34" s="26"/>
      <c r="G34" s="26" t="s">
        <v>19</v>
      </c>
      <c r="H34" s="26"/>
      <c r="I34" s="27" t="s">
        <v>20</v>
      </c>
      <c r="J34" s="28" t="n">
        <v>1</v>
      </c>
      <c r="K34" s="28" t="n">
        <v>25</v>
      </c>
      <c r="L34" s="28" t="n">
        <v>1</v>
      </c>
      <c r="M34" s="29"/>
      <c r="N34" s="33"/>
      <c r="O34" s="31" t="n">
        <f aca="false">SUM(N34/K34/L34)</f>
        <v>0</v>
      </c>
      <c r="P34" s="27" t="s">
        <v>21</v>
      </c>
      <c r="Q34" s="27"/>
      <c r="R34" s="8"/>
    </row>
    <row r="35" customFormat="false" ht="9.75" hidden="false" customHeight="true" outlineLevel="0" collapsed="false">
      <c r="A35" s="36"/>
      <c r="B35" s="36"/>
      <c r="C35" s="26" t="s">
        <v>61</v>
      </c>
      <c r="D35" s="26"/>
      <c r="E35" s="26"/>
      <c r="F35" s="26"/>
      <c r="G35" s="26" t="s">
        <v>19</v>
      </c>
      <c r="H35" s="26"/>
      <c r="I35" s="27" t="s">
        <v>20</v>
      </c>
      <c r="J35" s="28" t="n">
        <v>1</v>
      </c>
      <c r="K35" s="28" t="n">
        <v>25</v>
      </c>
      <c r="L35" s="28" t="n">
        <v>1</v>
      </c>
      <c r="M35" s="29"/>
      <c r="N35" s="34"/>
      <c r="O35" s="31" t="n">
        <f aca="false">SUM(N35/K35/L35)</f>
        <v>0</v>
      </c>
      <c r="P35" s="27" t="s">
        <v>21</v>
      </c>
      <c r="Q35" s="27"/>
      <c r="R35" s="8"/>
    </row>
    <row r="36" customFormat="false" ht="9.75" hidden="false" customHeight="true" outlineLevel="0" collapsed="false">
      <c r="A36" s="36"/>
      <c r="B36" s="36"/>
      <c r="C36" s="26" t="s">
        <v>62</v>
      </c>
      <c r="D36" s="26"/>
      <c r="E36" s="26"/>
      <c r="F36" s="26"/>
      <c r="G36" s="26" t="s">
        <v>19</v>
      </c>
      <c r="H36" s="26"/>
      <c r="I36" s="27" t="s">
        <v>20</v>
      </c>
      <c r="J36" s="28" t="n">
        <v>1</v>
      </c>
      <c r="K36" s="28" t="n">
        <v>25</v>
      </c>
      <c r="L36" s="28" t="n">
        <v>1</v>
      </c>
      <c r="M36" s="29"/>
      <c r="N36" s="34"/>
      <c r="O36" s="31" t="n">
        <f aca="false">SUM(N36/K36/L36)</f>
        <v>0</v>
      </c>
      <c r="P36" s="27" t="s">
        <v>21</v>
      </c>
      <c r="Q36" s="27"/>
      <c r="R36" s="8"/>
    </row>
    <row r="37" customFormat="false" ht="9.75" hidden="false" customHeight="true" outlineLevel="0" collapsed="false">
      <c r="A37" s="36"/>
      <c r="B37" s="36"/>
      <c r="C37" s="26" t="s">
        <v>63</v>
      </c>
      <c r="D37" s="26"/>
      <c r="E37" s="26"/>
      <c r="F37" s="26"/>
      <c r="G37" s="26" t="s">
        <v>64</v>
      </c>
      <c r="H37" s="26"/>
      <c r="I37" s="27" t="s">
        <v>20</v>
      </c>
      <c r="J37" s="28" t="n">
        <v>1</v>
      </c>
      <c r="K37" s="28" t="n">
        <v>25</v>
      </c>
      <c r="L37" s="28" t="n">
        <v>1</v>
      </c>
      <c r="M37" s="29"/>
      <c r="N37" s="33"/>
      <c r="O37" s="31" t="n">
        <f aca="false">SUM(N37/K37/L37)</f>
        <v>0</v>
      </c>
      <c r="P37" s="27" t="s">
        <v>21</v>
      </c>
      <c r="Q37" s="27"/>
      <c r="R37" s="8"/>
    </row>
    <row r="38" customFormat="false" ht="9.75" hidden="false" customHeight="true" outlineLevel="0" collapsed="false">
      <c r="A38" s="36"/>
      <c r="B38" s="36"/>
      <c r="C38" s="26" t="s">
        <v>65</v>
      </c>
      <c r="D38" s="26"/>
      <c r="E38" s="26"/>
      <c r="F38" s="26"/>
      <c r="G38" s="26" t="s">
        <v>39</v>
      </c>
      <c r="H38" s="26"/>
      <c r="I38" s="27" t="s">
        <v>20</v>
      </c>
      <c r="J38" s="28" t="n">
        <v>1</v>
      </c>
      <c r="K38" s="28" t="n">
        <v>25</v>
      </c>
      <c r="L38" s="28" t="n">
        <v>1</v>
      </c>
      <c r="M38" s="29"/>
      <c r="N38" s="30"/>
      <c r="O38" s="31" t="n">
        <f aca="false">SUM(N38/K38/L38)</f>
        <v>0</v>
      </c>
      <c r="P38" s="27" t="s">
        <v>21</v>
      </c>
      <c r="Q38" s="27"/>
      <c r="R38" s="8"/>
    </row>
    <row r="39" customFormat="false" ht="9.75" hidden="false" customHeight="true" outlineLevel="0" collapsed="false">
      <c r="A39" s="36"/>
      <c r="B39" s="36"/>
      <c r="C39" s="26" t="s">
        <v>66</v>
      </c>
      <c r="D39" s="26"/>
      <c r="E39" s="26"/>
      <c r="F39" s="26"/>
      <c r="G39" s="26" t="s">
        <v>39</v>
      </c>
      <c r="H39" s="26"/>
      <c r="I39" s="27" t="s">
        <v>20</v>
      </c>
      <c r="J39" s="28" t="n">
        <v>1</v>
      </c>
      <c r="K39" s="28" t="n">
        <v>25</v>
      </c>
      <c r="L39" s="28" t="n">
        <v>1</v>
      </c>
      <c r="M39" s="29"/>
      <c r="N39" s="30"/>
      <c r="O39" s="31" t="n">
        <f aca="false">SUM(N39/K39/L39)</f>
        <v>0</v>
      </c>
      <c r="P39" s="27" t="s">
        <v>21</v>
      </c>
      <c r="Q39" s="27"/>
      <c r="R39" s="8"/>
    </row>
    <row r="40" customFormat="false" ht="9.75" hidden="false" customHeight="true" outlineLevel="0" collapsed="false">
      <c r="A40" s="36"/>
      <c r="B40" s="36"/>
      <c r="C40" s="26" t="s">
        <v>67</v>
      </c>
      <c r="D40" s="26"/>
      <c r="E40" s="26"/>
      <c r="F40" s="26"/>
      <c r="G40" s="26" t="s">
        <v>68</v>
      </c>
      <c r="H40" s="26"/>
      <c r="I40" s="27" t="s">
        <v>20</v>
      </c>
      <c r="J40" s="28" t="n">
        <v>1</v>
      </c>
      <c r="K40" s="28" t="n">
        <v>25</v>
      </c>
      <c r="L40" s="28" t="n">
        <v>1</v>
      </c>
      <c r="M40" s="29"/>
      <c r="N40" s="30"/>
      <c r="O40" s="31" t="n">
        <f aca="false">SUM(N40/K40/L40)</f>
        <v>0</v>
      </c>
      <c r="P40" s="27" t="s">
        <v>21</v>
      </c>
      <c r="Q40" s="27"/>
      <c r="R40" s="8"/>
    </row>
    <row r="41" customFormat="false" ht="9.75" hidden="false" customHeight="true" outlineLevel="0" collapsed="false">
      <c r="A41" s="36"/>
      <c r="B41" s="36"/>
      <c r="C41" s="26" t="s">
        <v>69</v>
      </c>
      <c r="D41" s="26"/>
      <c r="E41" s="26"/>
      <c r="F41" s="26"/>
      <c r="G41" s="26" t="s">
        <v>70</v>
      </c>
      <c r="H41" s="26"/>
      <c r="I41" s="27" t="s">
        <v>20</v>
      </c>
      <c r="J41" s="28" t="n">
        <v>1</v>
      </c>
      <c r="K41" s="28" t="n">
        <v>25</v>
      </c>
      <c r="L41" s="28" t="n">
        <v>1</v>
      </c>
      <c r="M41" s="29"/>
      <c r="N41" s="30"/>
      <c r="O41" s="31" t="n">
        <f aca="false">SUM(N41/K41/L41)</f>
        <v>0</v>
      </c>
      <c r="P41" s="27" t="s">
        <v>21</v>
      </c>
      <c r="Q41" s="27"/>
      <c r="R41" s="8"/>
    </row>
    <row r="42" customFormat="false" ht="9.75" hidden="false" customHeight="true" outlineLevel="0" collapsed="false">
      <c r="A42" s="36"/>
      <c r="B42" s="36"/>
      <c r="C42" s="26" t="s">
        <v>71</v>
      </c>
      <c r="D42" s="26"/>
      <c r="E42" s="26"/>
      <c r="F42" s="26"/>
      <c r="G42" s="26" t="s">
        <v>48</v>
      </c>
      <c r="H42" s="26"/>
      <c r="I42" s="27" t="s">
        <v>20</v>
      </c>
      <c r="J42" s="28" t="n">
        <v>1</v>
      </c>
      <c r="K42" s="28" t="n">
        <v>25</v>
      </c>
      <c r="L42" s="28" t="n">
        <v>1</v>
      </c>
      <c r="M42" s="29"/>
      <c r="N42" s="30"/>
      <c r="O42" s="31" t="n">
        <f aca="false">SUM(N42/K42/L42)</f>
        <v>0</v>
      </c>
      <c r="P42" s="27" t="s">
        <v>21</v>
      </c>
      <c r="Q42" s="27"/>
      <c r="R42" s="8"/>
    </row>
    <row r="43" customFormat="false" ht="9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29"/>
      <c r="N43" s="30" t="n">
        <f aca="false">SUM(N34:N42)</f>
        <v>0</v>
      </c>
      <c r="O43" s="31" t="n">
        <f aca="false">SUM(O34:O42)</f>
        <v>0</v>
      </c>
      <c r="P43" s="19" t="s">
        <v>57</v>
      </c>
      <c r="Q43" s="19"/>
      <c r="R43" s="8"/>
    </row>
    <row r="44" customFormat="false" ht="12.75" hidden="false" customHeight="true" outlineLevel="0" collapsed="false">
      <c r="A44" s="22"/>
      <c r="B44" s="22"/>
      <c r="C44" s="23" t="s">
        <v>72</v>
      </c>
      <c r="D44" s="23"/>
      <c r="E44" s="23"/>
      <c r="F44" s="23"/>
      <c r="G44" s="23" t="s">
        <v>73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8"/>
    </row>
    <row r="45" customFormat="false" ht="8" hidden="false" customHeight="true" outlineLevel="0" collapsed="false">
      <c r="A45" s="36"/>
      <c r="B45" s="3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8"/>
    </row>
    <row r="46" customFormat="false" ht="9.75" hidden="false" customHeight="true" outlineLevel="0" collapsed="false">
      <c r="A46" s="36"/>
      <c r="B46" s="36"/>
      <c r="C46" s="26" t="s">
        <v>74</v>
      </c>
      <c r="D46" s="26"/>
      <c r="E46" s="26"/>
      <c r="F46" s="26"/>
      <c r="G46" s="26" t="s">
        <v>75</v>
      </c>
      <c r="H46" s="26"/>
      <c r="I46" s="27" t="s">
        <v>20</v>
      </c>
      <c r="J46" s="28" t="n">
        <v>1</v>
      </c>
      <c r="K46" s="28" t="n">
        <v>25</v>
      </c>
      <c r="L46" s="28" t="n">
        <v>1</v>
      </c>
      <c r="M46" s="29"/>
      <c r="N46" s="30"/>
      <c r="O46" s="31" t="n">
        <f aca="false">SUM(N46/K46/L46)</f>
        <v>0</v>
      </c>
      <c r="P46" s="27" t="s">
        <v>21</v>
      </c>
      <c r="Q46" s="27"/>
      <c r="R46" s="8"/>
    </row>
    <row r="47" customFormat="false" ht="9.75" hidden="false" customHeight="true" outlineLevel="0" collapsed="false">
      <c r="A47" s="36"/>
      <c r="B47" s="36"/>
      <c r="C47" s="26" t="s">
        <v>76</v>
      </c>
      <c r="D47" s="26"/>
      <c r="E47" s="26"/>
      <c r="F47" s="26"/>
      <c r="G47" s="26" t="s">
        <v>75</v>
      </c>
      <c r="H47" s="26"/>
      <c r="I47" s="27" t="s">
        <v>20</v>
      </c>
      <c r="J47" s="28" t="n">
        <v>1</v>
      </c>
      <c r="K47" s="28" t="n">
        <v>25</v>
      </c>
      <c r="L47" s="28" t="n">
        <v>1</v>
      </c>
      <c r="M47" s="29"/>
      <c r="N47" s="30"/>
      <c r="O47" s="31" t="n">
        <f aca="false">SUM(N47/K47/L47)</f>
        <v>0</v>
      </c>
      <c r="P47" s="27" t="s">
        <v>21</v>
      </c>
      <c r="Q47" s="27"/>
      <c r="R47" s="8"/>
    </row>
    <row r="48" customFormat="false" ht="9.75" hidden="false" customHeight="true" outlineLevel="0" collapsed="false">
      <c r="A48" s="36"/>
      <c r="B48" s="36"/>
      <c r="C48" s="26" t="s">
        <v>77</v>
      </c>
      <c r="D48" s="26"/>
      <c r="E48" s="26"/>
      <c r="F48" s="26"/>
      <c r="G48" s="26" t="s">
        <v>19</v>
      </c>
      <c r="H48" s="26"/>
      <c r="I48" s="27" t="s">
        <v>20</v>
      </c>
      <c r="J48" s="28" t="n">
        <v>1</v>
      </c>
      <c r="K48" s="28" t="n">
        <v>25</v>
      </c>
      <c r="L48" s="28" t="n">
        <v>1</v>
      </c>
      <c r="M48" s="29"/>
      <c r="N48" s="30"/>
      <c r="O48" s="31" t="n">
        <f aca="false">SUM(N48/K48/L48)</f>
        <v>0</v>
      </c>
      <c r="P48" s="27" t="s">
        <v>21</v>
      </c>
      <c r="Q48" s="27"/>
      <c r="R48" s="8"/>
    </row>
    <row r="49" customFormat="false" ht="9.75" hidden="false" customHeight="true" outlineLevel="0" collapsed="false">
      <c r="A49" s="36"/>
      <c r="B49" s="36"/>
      <c r="C49" s="26" t="s">
        <v>78</v>
      </c>
      <c r="D49" s="26"/>
      <c r="E49" s="26"/>
      <c r="F49" s="26"/>
      <c r="G49" s="26" t="s">
        <v>19</v>
      </c>
      <c r="H49" s="26"/>
      <c r="I49" s="27" t="s">
        <v>20</v>
      </c>
      <c r="J49" s="28" t="n">
        <v>1</v>
      </c>
      <c r="K49" s="28" t="n">
        <v>25</v>
      </c>
      <c r="L49" s="28" t="n">
        <v>1</v>
      </c>
      <c r="M49" s="29"/>
      <c r="N49" s="30"/>
      <c r="O49" s="31" t="n">
        <f aca="false">SUM(N49/K49/L49)</f>
        <v>0</v>
      </c>
      <c r="P49" s="27" t="s">
        <v>21</v>
      </c>
      <c r="Q49" s="27"/>
      <c r="R49" s="8"/>
    </row>
    <row r="50" customFormat="false" ht="9.75" hidden="false" customHeight="true" outlineLevel="0" collapsed="false">
      <c r="A50" s="36"/>
      <c r="B50" s="36"/>
      <c r="C50" s="26" t="s">
        <v>79</v>
      </c>
      <c r="D50" s="26"/>
      <c r="E50" s="26"/>
      <c r="F50" s="26"/>
      <c r="G50" s="26" t="s">
        <v>80</v>
      </c>
      <c r="H50" s="26"/>
      <c r="I50" s="27" t="s">
        <v>20</v>
      </c>
      <c r="J50" s="28" t="n">
        <v>1</v>
      </c>
      <c r="K50" s="28" t="n">
        <v>25</v>
      </c>
      <c r="L50" s="28" t="n">
        <v>1</v>
      </c>
      <c r="M50" s="29"/>
      <c r="N50" s="33"/>
      <c r="O50" s="31" t="n">
        <f aca="false">SUM(N50/K50/L50)</f>
        <v>0</v>
      </c>
      <c r="P50" s="27" t="s">
        <v>21</v>
      </c>
      <c r="Q50" s="27"/>
      <c r="R50" s="8"/>
    </row>
    <row r="51" customFormat="false" ht="9.75" hidden="false" customHeight="true" outlineLevel="0" collapsed="false">
      <c r="A51" s="36"/>
      <c r="B51" s="36"/>
      <c r="C51" s="26" t="s">
        <v>81</v>
      </c>
      <c r="D51" s="26"/>
      <c r="E51" s="26"/>
      <c r="F51" s="26"/>
      <c r="G51" s="26" t="s">
        <v>80</v>
      </c>
      <c r="H51" s="26"/>
      <c r="I51" s="27" t="s">
        <v>20</v>
      </c>
      <c r="J51" s="28" t="n">
        <v>1</v>
      </c>
      <c r="K51" s="28" t="n">
        <v>25</v>
      </c>
      <c r="L51" s="28" t="n">
        <v>1</v>
      </c>
      <c r="M51" s="29"/>
      <c r="N51" s="30"/>
      <c r="O51" s="31" t="n">
        <f aca="false">SUM(N51/K51/L51)</f>
        <v>0</v>
      </c>
      <c r="P51" s="27" t="s">
        <v>21</v>
      </c>
      <c r="Q51" s="27"/>
      <c r="R51" s="8"/>
    </row>
    <row r="52" customFormat="false" ht="9.75" hidden="false" customHeight="true" outlineLevel="0" collapsed="false">
      <c r="A52" s="36"/>
      <c r="B52" s="36"/>
      <c r="C52" s="26" t="s">
        <v>82</v>
      </c>
      <c r="D52" s="26"/>
      <c r="E52" s="26"/>
      <c r="F52" s="26"/>
      <c r="G52" s="26" t="s">
        <v>19</v>
      </c>
      <c r="H52" s="26"/>
      <c r="I52" s="27" t="s">
        <v>20</v>
      </c>
      <c r="J52" s="28" t="n">
        <v>1</v>
      </c>
      <c r="K52" s="28" t="n">
        <v>25</v>
      </c>
      <c r="L52" s="28" t="n">
        <v>1</v>
      </c>
      <c r="M52" s="29"/>
      <c r="N52" s="33"/>
      <c r="O52" s="31" t="n">
        <f aca="false">SUM(N52/K52/L52)</f>
        <v>0</v>
      </c>
      <c r="P52" s="27" t="s">
        <v>21</v>
      </c>
      <c r="Q52" s="27"/>
      <c r="R52" s="8"/>
    </row>
    <row r="53" customFormat="false" ht="9.75" hidden="false" customHeight="true" outlineLevel="0" collapsed="false">
      <c r="A53" s="36"/>
      <c r="B53" s="36"/>
      <c r="C53" s="26" t="s">
        <v>83</v>
      </c>
      <c r="D53" s="26"/>
      <c r="E53" s="26"/>
      <c r="F53" s="26"/>
      <c r="G53" s="26" t="s">
        <v>75</v>
      </c>
      <c r="H53" s="26"/>
      <c r="I53" s="27" t="s">
        <v>20</v>
      </c>
      <c r="J53" s="28" t="n">
        <v>1</v>
      </c>
      <c r="K53" s="28" t="n">
        <v>25</v>
      </c>
      <c r="L53" s="28" t="n">
        <v>1</v>
      </c>
      <c r="M53" s="29"/>
      <c r="N53" s="30"/>
      <c r="O53" s="31" t="n">
        <f aca="false">SUM(N53/K53/L53)</f>
        <v>0</v>
      </c>
      <c r="P53" s="27" t="s">
        <v>21</v>
      </c>
      <c r="Q53" s="27"/>
      <c r="R53" s="8"/>
    </row>
    <row r="54" customFormat="false" ht="9.75" hidden="false" customHeight="true" outlineLevel="0" collapsed="false">
      <c r="A54" s="36"/>
      <c r="B54" s="36"/>
      <c r="C54" s="26" t="s">
        <v>84</v>
      </c>
      <c r="D54" s="26"/>
      <c r="E54" s="26"/>
      <c r="F54" s="26"/>
      <c r="G54" s="26" t="s">
        <v>19</v>
      </c>
      <c r="H54" s="26"/>
      <c r="I54" s="27" t="s">
        <v>20</v>
      </c>
      <c r="J54" s="28" t="n">
        <v>1</v>
      </c>
      <c r="K54" s="28" t="n">
        <v>25</v>
      </c>
      <c r="L54" s="28" t="n">
        <v>1</v>
      </c>
      <c r="M54" s="29"/>
      <c r="N54" s="34"/>
      <c r="O54" s="31" t="n">
        <f aca="false">SUM(N54/K54/L54)</f>
        <v>0</v>
      </c>
      <c r="P54" s="27" t="s">
        <v>21</v>
      </c>
      <c r="Q54" s="27"/>
      <c r="R54" s="8"/>
    </row>
    <row r="55" customFormat="false" ht="9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29"/>
      <c r="N55" s="30" t="n">
        <f aca="false">SUM(N46:N54)</f>
        <v>0</v>
      </c>
      <c r="O55" s="31" t="n">
        <f aca="false">SUM(O46:O54)</f>
        <v>0</v>
      </c>
      <c r="P55" s="19" t="s">
        <v>57</v>
      </c>
      <c r="Q55" s="19"/>
      <c r="R55" s="8"/>
    </row>
    <row r="56" customFormat="false" ht="12.75" hidden="false" customHeight="true" outlineLevel="0" collapsed="false">
      <c r="A56" s="22"/>
      <c r="B56" s="22"/>
      <c r="C56" s="23" t="s">
        <v>85</v>
      </c>
      <c r="D56" s="23"/>
      <c r="E56" s="23"/>
      <c r="F56" s="23"/>
      <c r="G56" s="23" t="s">
        <v>86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8"/>
    </row>
    <row r="57" customFormat="false" ht="7" hidden="false" customHeight="true" outlineLevel="0" collapsed="false">
      <c r="A57" s="36"/>
      <c r="B57" s="3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8"/>
    </row>
    <row r="58" customFormat="false" ht="9.75" hidden="false" customHeight="true" outlineLevel="0" collapsed="false">
      <c r="A58" s="36"/>
      <c r="B58" s="36"/>
      <c r="C58" s="26" t="s">
        <v>87</v>
      </c>
      <c r="D58" s="26"/>
      <c r="E58" s="26"/>
      <c r="F58" s="26"/>
      <c r="G58" s="26" t="s">
        <v>88</v>
      </c>
      <c r="H58" s="26"/>
      <c r="I58" s="27" t="s">
        <v>20</v>
      </c>
      <c r="J58" s="28" t="n">
        <v>1</v>
      </c>
      <c r="K58" s="28" t="n">
        <v>25</v>
      </c>
      <c r="L58" s="28" t="n">
        <v>1</v>
      </c>
      <c r="M58" s="29"/>
      <c r="N58" s="30"/>
      <c r="O58" s="31" t="n">
        <f aca="false">SUM(N58/K58/L58)</f>
        <v>0</v>
      </c>
      <c r="P58" s="27" t="s">
        <v>21</v>
      </c>
      <c r="Q58" s="27"/>
      <c r="R58" s="8"/>
    </row>
    <row r="59" customFormat="false" ht="9.75" hidden="false" customHeight="true" outlineLevel="0" collapsed="false">
      <c r="A59" s="36"/>
      <c r="B59" s="36"/>
      <c r="C59" s="26" t="s">
        <v>89</v>
      </c>
      <c r="D59" s="26"/>
      <c r="E59" s="26"/>
      <c r="F59" s="26"/>
      <c r="G59" s="26" t="s">
        <v>90</v>
      </c>
      <c r="H59" s="26"/>
      <c r="I59" s="27" t="s">
        <v>20</v>
      </c>
      <c r="J59" s="28" t="n">
        <v>1</v>
      </c>
      <c r="K59" s="28" t="n">
        <v>25</v>
      </c>
      <c r="L59" s="28" t="n">
        <v>1</v>
      </c>
      <c r="M59" s="29"/>
      <c r="N59" s="30"/>
      <c r="O59" s="31" t="n">
        <f aca="false">SUM(N59/K59/L59)</f>
        <v>0</v>
      </c>
      <c r="P59" s="27" t="s">
        <v>21</v>
      </c>
      <c r="Q59" s="27"/>
      <c r="R59" s="8"/>
    </row>
    <row r="60" customFormat="false" ht="9.75" hidden="false" customHeight="true" outlineLevel="0" collapsed="false">
      <c r="A60" s="36"/>
      <c r="B60" s="36"/>
      <c r="C60" s="26" t="s">
        <v>91</v>
      </c>
      <c r="D60" s="26"/>
      <c r="E60" s="26"/>
      <c r="F60" s="26"/>
      <c r="G60" s="26" t="s">
        <v>92</v>
      </c>
      <c r="H60" s="26"/>
      <c r="I60" s="27" t="s">
        <v>20</v>
      </c>
      <c r="J60" s="28" t="n">
        <v>1</v>
      </c>
      <c r="K60" s="28" t="n">
        <v>25</v>
      </c>
      <c r="L60" s="28" t="n">
        <v>1</v>
      </c>
      <c r="M60" s="29"/>
      <c r="N60" s="30"/>
      <c r="O60" s="31" t="n">
        <f aca="false">SUM(N60/K60/L60)</f>
        <v>0</v>
      </c>
      <c r="P60" s="27" t="s">
        <v>21</v>
      </c>
      <c r="Q60" s="27"/>
      <c r="R60" s="8"/>
    </row>
    <row r="61" customFormat="false" ht="9.75" hidden="false" customHeight="true" outlineLevel="0" collapsed="false">
      <c r="A61" s="36"/>
      <c r="B61" s="36"/>
      <c r="C61" s="26" t="s">
        <v>93</v>
      </c>
      <c r="D61" s="26"/>
      <c r="E61" s="26"/>
      <c r="F61" s="26"/>
      <c r="G61" s="26" t="s">
        <v>94</v>
      </c>
      <c r="H61" s="26"/>
      <c r="I61" s="27" t="s">
        <v>20</v>
      </c>
      <c r="J61" s="28" t="n">
        <v>1</v>
      </c>
      <c r="K61" s="28" t="n">
        <v>25</v>
      </c>
      <c r="L61" s="28" t="n">
        <v>1</v>
      </c>
      <c r="M61" s="29"/>
      <c r="N61" s="30"/>
      <c r="O61" s="31" t="n">
        <f aca="false">SUM(N61/K61/L61)</f>
        <v>0</v>
      </c>
      <c r="P61" s="27" t="s">
        <v>21</v>
      </c>
      <c r="Q61" s="27"/>
      <c r="R61" s="8"/>
    </row>
    <row r="62" customFormat="false" ht="9.75" hidden="false" customHeight="true" outlineLevel="0" collapsed="false">
      <c r="A62" s="36"/>
      <c r="B62" s="36"/>
      <c r="C62" s="26" t="s">
        <v>95</v>
      </c>
      <c r="D62" s="26"/>
      <c r="E62" s="26"/>
      <c r="F62" s="26"/>
      <c r="G62" s="26" t="s">
        <v>94</v>
      </c>
      <c r="H62" s="26"/>
      <c r="I62" s="27" t="s">
        <v>20</v>
      </c>
      <c r="J62" s="28" t="n">
        <v>1</v>
      </c>
      <c r="K62" s="28" t="n">
        <v>25</v>
      </c>
      <c r="L62" s="28" t="n">
        <v>1</v>
      </c>
      <c r="M62" s="29"/>
      <c r="N62" s="30"/>
      <c r="O62" s="31" t="n">
        <f aca="false">SUM(N62/K62/L62)</f>
        <v>0</v>
      </c>
      <c r="P62" s="27" t="s">
        <v>21</v>
      </c>
      <c r="Q62" s="27"/>
      <c r="R62" s="8"/>
    </row>
    <row r="63" customFormat="false" ht="9.75" hidden="false" customHeight="true" outlineLevel="0" collapsed="false">
      <c r="A63" s="36"/>
      <c r="B63" s="36"/>
      <c r="C63" s="26" t="s">
        <v>96</v>
      </c>
      <c r="D63" s="26"/>
      <c r="E63" s="26"/>
      <c r="F63" s="26"/>
      <c r="G63" s="26" t="s">
        <v>94</v>
      </c>
      <c r="H63" s="26"/>
      <c r="I63" s="27" t="s">
        <v>20</v>
      </c>
      <c r="J63" s="28" t="n">
        <v>1</v>
      </c>
      <c r="K63" s="28" t="n">
        <v>25</v>
      </c>
      <c r="L63" s="28" t="n">
        <v>1</v>
      </c>
      <c r="M63" s="29"/>
      <c r="N63" s="33"/>
      <c r="O63" s="31" t="n">
        <f aca="false">SUM(N63/K63/L63)</f>
        <v>0</v>
      </c>
      <c r="P63" s="27" t="s">
        <v>21</v>
      </c>
      <c r="Q63" s="27"/>
      <c r="R63" s="8"/>
    </row>
    <row r="64" customFormat="false" ht="9.75" hidden="false" customHeight="true" outlineLevel="0" collapsed="false">
      <c r="A64" s="36"/>
      <c r="B64" s="36"/>
      <c r="C64" s="26" t="s">
        <v>97</v>
      </c>
      <c r="D64" s="26"/>
      <c r="E64" s="26"/>
      <c r="F64" s="26"/>
      <c r="G64" s="26" t="s">
        <v>94</v>
      </c>
      <c r="H64" s="26"/>
      <c r="I64" s="27" t="s">
        <v>20</v>
      </c>
      <c r="J64" s="28" t="n">
        <v>1</v>
      </c>
      <c r="K64" s="28" t="n">
        <v>25</v>
      </c>
      <c r="L64" s="28" t="n">
        <v>1</v>
      </c>
      <c r="M64" s="29"/>
      <c r="N64" s="30"/>
      <c r="O64" s="31" t="n">
        <f aca="false">SUM(N64/K64/L64)</f>
        <v>0</v>
      </c>
      <c r="P64" s="27" t="s">
        <v>21</v>
      </c>
      <c r="Q64" s="27"/>
      <c r="R64" s="8"/>
    </row>
    <row r="65" customFormat="false" ht="9" hidden="false" customHeight="true" outlineLevel="0" collapsed="false">
      <c r="A65" s="36"/>
      <c r="B65" s="36"/>
      <c r="C65" s="26" t="s">
        <v>98</v>
      </c>
      <c r="D65" s="26"/>
      <c r="E65" s="26"/>
      <c r="F65" s="26"/>
      <c r="G65" s="26" t="s">
        <v>94</v>
      </c>
      <c r="H65" s="26"/>
      <c r="I65" s="27" t="s">
        <v>20</v>
      </c>
      <c r="J65" s="28" t="n">
        <v>1</v>
      </c>
      <c r="K65" s="28" t="n">
        <v>25</v>
      </c>
      <c r="L65" s="28" t="n">
        <v>1</v>
      </c>
      <c r="M65" s="37"/>
      <c r="N65" s="34"/>
      <c r="O65" s="31" t="n">
        <f aca="false">SUM(N65/K65/L65)</f>
        <v>0</v>
      </c>
      <c r="P65" s="27" t="s">
        <v>21</v>
      </c>
      <c r="Q65" s="27"/>
      <c r="R65" s="8"/>
    </row>
    <row r="66" customFormat="false" ht="9" hidden="false" customHeight="true" outlineLevel="0" collapsed="false">
      <c r="A66" s="36"/>
      <c r="B66" s="36"/>
      <c r="C66" s="26" t="s">
        <v>99</v>
      </c>
      <c r="D66" s="26"/>
      <c r="E66" s="26"/>
      <c r="F66" s="26"/>
      <c r="G66" s="26" t="s">
        <v>94</v>
      </c>
      <c r="H66" s="26"/>
      <c r="I66" s="27" t="s">
        <v>20</v>
      </c>
      <c r="J66" s="28" t="n">
        <v>1</v>
      </c>
      <c r="K66" s="28" t="n">
        <v>25</v>
      </c>
      <c r="L66" s="28" t="n">
        <v>1</v>
      </c>
      <c r="M66" s="37"/>
      <c r="N66" s="30"/>
      <c r="O66" s="31" t="n">
        <f aca="false">SUM(N66/K66/L66)</f>
        <v>0</v>
      </c>
      <c r="P66" s="27" t="s">
        <v>21</v>
      </c>
      <c r="Q66" s="27"/>
      <c r="R66" s="8"/>
    </row>
    <row r="67" customFormat="false" ht="10" hidden="false" customHeight="true" outlineLevel="0" collapsed="false">
      <c r="A67" s="36"/>
      <c r="B67" s="36"/>
      <c r="C67" s="26" t="s">
        <v>100</v>
      </c>
      <c r="D67" s="26"/>
      <c r="E67" s="26"/>
      <c r="F67" s="26"/>
      <c r="G67" s="26" t="s">
        <v>101</v>
      </c>
      <c r="H67" s="26"/>
      <c r="I67" s="27" t="s">
        <v>20</v>
      </c>
      <c r="J67" s="28" t="n">
        <v>1</v>
      </c>
      <c r="K67" s="28" t="n">
        <v>25</v>
      </c>
      <c r="L67" s="28" t="n">
        <v>1</v>
      </c>
      <c r="M67" s="37"/>
      <c r="N67" s="30"/>
      <c r="O67" s="31" t="n">
        <f aca="false">SUM(N67/K67/L67)</f>
        <v>0</v>
      </c>
      <c r="P67" s="27" t="s">
        <v>21</v>
      </c>
      <c r="Q67" s="27"/>
      <c r="R67" s="8"/>
    </row>
    <row r="68" customFormat="false" ht="10" hidden="false" customHeight="true" outlineLevel="0" collapsed="false">
      <c r="A68" s="36"/>
      <c r="B68" s="36"/>
      <c r="C68" s="26" t="s">
        <v>102</v>
      </c>
      <c r="D68" s="26"/>
      <c r="E68" s="26"/>
      <c r="F68" s="26"/>
      <c r="G68" s="26" t="s">
        <v>103</v>
      </c>
      <c r="H68" s="26"/>
      <c r="I68" s="27" t="s">
        <v>20</v>
      </c>
      <c r="J68" s="28" t="n">
        <v>1</v>
      </c>
      <c r="K68" s="28" t="n">
        <v>25</v>
      </c>
      <c r="L68" s="28" t="n">
        <v>1</v>
      </c>
      <c r="M68" s="37"/>
      <c r="N68" s="30"/>
      <c r="O68" s="31" t="n">
        <f aca="false">SUM(N68/K68/L68)</f>
        <v>0</v>
      </c>
      <c r="P68" s="27" t="s">
        <v>21</v>
      </c>
      <c r="Q68" s="27"/>
      <c r="R68" s="8"/>
    </row>
    <row r="69" customFormat="false" ht="10" hidden="false" customHeight="true" outlineLevel="0" collapsed="false">
      <c r="A69" s="36"/>
      <c r="B69" s="36"/>
      <c r="C69" s="26" t="s">
        <v>104</v>
      </c>
      <c r="D69" s="26"/>
      <c r="E69" s="26"/>
      <c r="F69" s="26"/>
      <c r="G69" s="26" t="s">
        <v>103</v>
      </c>
      <c r="H69" s="26"/>
      <c r="I69" s="27" t="s">
        <v>20</v>
      </c>
      <c r="J69" s="28" t="n">
        <v>1</v>
      </c>
      <c r="K69" s="28" t="n">
        <v>25</v>
      </c>
      <c r="L69" s="28" t="n">
        <v>1</v>
      </c>
      <c r="M69" s="37"/>
      <c r="N69" s="34"/>
      <c r="O69" s="31" t="n">
        <f aca="false">SUM(N69/K69/L69)</f>
        <v>0</v>
      </c>
      <c r="P69" s="27" t="s">
        <v>21</v>
      </c>
      <c r="Q69" s="27"/>
      <c r="R69" s="8"/>
    </row>
    <row r="70" customFormat="false" ht="10" hidden="false" customHeight="true" outlineLevel="0" collapsed="false">
      <c r="A70" s="36"/>
      <c r="B70" s="36"/>
      <c r="C70" s="26" t="s">
        <v>105</v>
      </c>
      <c r="D70" s="26"/>
      <c r="E70" s="26"/>
      <c r="F70" s="26"/>
      <c r="G70" s="26" t="s">
        <v>103</v>
      </c>
      <c r="H70" s="26"/>
      <c r="I70" s="27" t="s">
        <v>20</v>
      </c>
      <c r="J70" s="28" t="n">
        <v>1</v>
      </c>
      <c r="K70" s="28" t="n">
        <v>25</v>
      </c>
      <c r="L70" s="28" t="n">
        <v>1</v>
      </c>
      <c r="M70" s="37"/>
      <c r="N70" s="30"/>
      <c r="O70" s="31" t="n">
        <f aca="false">SUM(N70/K70/L70)</f>
        <v>0</v>
      </c>
      <c r="P70" s="27" t="s">
        <v>21</v>
      </c>
      <c r="Q70" s="27"/>
      <c r="R70" s="8"/>
    </row>
    <row r="71" customFormat="false" ht="10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0" t="n">
        <f aca="false">SUM(N58:N70)</f>
        <v>0</v>
      </c>
      <c r="O71" s="31" t="n">
        <f aca="false">SUM(O58:O70)</f>
        <v>0</v>
      </c>
      <c r="P71" s="19" t="s">
        <v>57</v>
      </c>
      <c r="Q71" s="19"/>
      <c r="R71" s="8"/>
    </row>
    <row r="72" customFormat="false" ht="12.75" hidden="false" customHeight="true" outlineLevel="0" collapsed="false">
      <c r="A72" s="38"/>
      <c r="B72" s="38"/>
      <c r="C72" s="39" t="s">
        <v>106</v>
      </c>
      <c r="D72" s="39"/>
      <c r="E72" s="39"/>
      <c r="F72" s="39"/>
      <c r="G72" s="39" t="s">
        <v>86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8"/>
    </row>
    <row r="73" customFormat="false" ht="8" hidden="false" customHeight="true" outlineLevel="0" collapsed="false">
      <c r="A73" s="24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8"/>
    </row>
    <row r="74" customFormat="false" ht="10" hidden="false" customHeight="true" outlineLevel="0" collapsed="false">
      <c r="A74" s="24"/>
      <c r="B74" s="24"/>
      <c r="C74" s="26" t="s">
        <v>107</v>
      </c>
      <c r="D74" s="26"/>
      <c r="E74" s="26"/>
      <c r="F74" s="26"/>
      <c r="G74" s="26" t="s">
        <v>92</v>
      </c>
      <c r="H74" s="26"/>
      <c r="I74" s="27" t="s">
        <v>20</v>
      </c>
      <c r="J74" s="28" t="n">
        <v>1</v>
      </c>
      <c r="K74" s="28" t="n">
        <v>25</v>
      </c>
      <c r="L74" s="28" t="n">
        <v>1</v>
      </c>
      <c r="M74" s="40"/>
      <c r="N74" s="34"/>
      <c r="O74" s="31" t="n">
        <f aca="false">SUM(N74/K74/L74)</f>
        <v>0</v>
      </c>
      <c r="P74" s="27" t="s">
        <v>21</v>
      </c>
      <c r="Q74" s="27"/>
      <c r="R74" s="8"/>
    </row>
    <row r="75" customFormat="false" ht="9.75" hidden="false" customHeight="true" outlineLevel="0" collapsed="false">
      <c r="A75" s="24"/>
      <c r="B75" s="24"/>
      <c r="C75" s="26" t="s">
        <v>108</v>
      </c>
      <c r="D75" s="26"/>
      <c r="E75" s="26"/>
      <c r="F75" s="26"/>
      <c r="G75" s="26" t="s">
        <v>94</v>
      </c>
      <c r="H75" s="26"/>
      <c r="I75" s="27" t="s">
        <v>20</v>
      </c>
      <c r="J75" s="28" t="n">
        <v>1</v>
      </c>
      <c r="K75" s="28" t="n">
        <v>25</v>
      </c>
      <c r="L75" s="28" t="n">
        <v>1</v>
      </c>
      <c r="M75" s="40"/>
      <c r="N75" s="32"/>
      <c r="O75" s="31" t="n">
        <f aca="false">SUM(N75/K75/L75)</f>
        <v>0</v>
      </c>
      <c r="P75" s="27" t="s">
        <v>21</v>
      </c>
      <c r="Q75" s="27"/>
      <c r="R75" s="8"/>
    </row>
    <row r="76" customFormat="false" ht="9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40"/>
      <c r="N76" s="33" t="n">
        <f aca="false">SUM(N74:N75)</f>
        <v>0</v>
      </c>
      <c r="O76" s="31" t="n">
        <f aca="false">SUM(O74:O75)</f>
        <v>0</v>
      </c>
      <c r="P76" s="19" t="s">
        <v>57</v>
      </c>
      <c r="Q76" s="19"/>
      <c r="R76" s="8"/>
    </row>
    <row r="77" customFormat="false" ht="12.75" hidden="false" customHeight="true" outlineLevel="0" collapsed="false">
      <c r="A77" s="22"/>
      <c r="B77" s="22"/>
      <c r="C77" s="23" t="s">
        <v>109</v>
      </c>
      <c r="D77" s="23"/>
      <c r="E77" s="23"/>
      <c r="F77" s="23"/>
      <c r="G77" s="23" t="s">
        <v>110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8"/>
    </row>
    <row r="78" customFormat="false" ht="8" hidden="false" customHeight="true" outlineLevel="0" collapsed="false">
      <c r="A78" s="36"/>
      <c r="B78" s="3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8"/>
    </row>
    <row r="79" customFormat="false" ht="10" hidden="false" customHeight="true" outlineLevel="0" collapsed="false">
      <c r="A79" s="36"/>
      <c r="B79" s="36"/>
      <c r="C79" s="26" t="s">
        <v>111</v>
      </c>
      <c r="D79" s="26"/>
      <c r="E79" s="26"/>
      <c r="F79" s="26"/>
      <c r="G79" s="41" t="s">
        <v>80</v>
      </c>
      <c r="H79" s="41"/>
      <c r="I79" s="27" t="s">
        <v>20</v>
      </c>
      <c r="J79" s="28" t="n">
        <v>1</v>
      </c>
      <c r="K79" s="28" t="n">
        <v>25</v>
      </c>
      <c r="L79" s="28" t="n">
        <v>1</v>
      </c>
      <c r="M79" s="40"/>
      <c r="N79" s="34"/>
      <c r="O79" s="31" t="n">
        <f aca="false">SUM(N79/K79/L79)</f>
        <v>0</v>
      </c>
      <c r="P79" s="27" t="s">
        <v>21</v>
      </c>
      <c r="Q79" s="27"/>
      <c r="R79" s="8"/>
    </row>
    <row r="80" customFormat="false" ht="9.5" hidden="false" customHeight="true" outlineLevel="0" collapsed="false">
      <c r="A80" s="36"/>
      <c r="B80" s="36"/>
      <c r="C80" s="26" t="s">
        <v>112</v>
      </c>
      <c r="D80" s="26"/>
      <c r="E80" s="26"/>
      <c r="F80" s="26"/>
      <c r="G80" s="41" t="s">
        <v>113</v>
      </c>
      <c r="H80" s="41"/>
      <c r="I80" s="27" t="s">
        <v>20</v>
      </c>
      <c r="J80" s="28" t="n">
        <v>1</v>
      </c>
      <c r="K80" s="28" t="n">
        <v>25</v>
      </c>
      <c r="L80" s="28" t="n">
        <v>1</v>
      </c>
      <c r="M80" s="40"/>
      <c r="N80" s="34"/>
      <c r="O80" s="31" t="n">
        <f aca="false">SUM(N80/K80/L80)</f>
        <v>0</v>
      </c>
      <c r="P80" s="27" t="s">
        <v>21</v>
      </c>
      <c r="Q80" s="27"/>
      <c r="R80" s="8"/>
    </row>
    <row r="81" customFormat="false" ht="9.5" hidden="false" customHeight="true" outlineLevel="0" collapsed="false">
      <c r="A81" s="36"/>
      <c r="B81" s="36"/>
      <c r="C81" s="26" t="s">
        <v>114</v>
      </c>
      <c r="D81" s="26"/>
      <c r="E81" s="26"/>
      <c r="F81" s="26"/>
      <c r="G81" s="41" t="s">
        <v>115</v>
      </c>
      <c r="H81" s="41"/>
      <c r="I81" s="27" t="s">
        <v>20</v>
      </c>
      <c r="J81" s="28" t="n">
        <v>1</v>
      </c>
      <c r="K81" s="28" t="n">
        <v>25</v>
      </c>
      <c r="L81" s="28" t="n">
        <v>1</v>
      </c>
      <c r="M81" s="40"/>
      <c r="N81" s="30"/>
      <c r="O81" s="31" t="n">
        <f aca="false">SUM(N81/K81/L81)</f>
        <v>0</v>
      </c>
      <c r="P81" s="27" t="s">
        <v>21</v>
      </c>
      <c r="Q81" s="27"/>
      <c r="R81" s="8"/>
    </row>
    <row r="82" customFormat="false" ht="9.5" hidden="false" customHeight="true" outlineLevel="0" collapsed="false">
      <c r="A82" s="36"/>
      <c r="B82" s="36"/>
      <c r="C82" s="26" t="s">
        <v>116</v>
      </c>
      <c r="D82" s="26"/>
      <c r="E82" s="26"/>
      <c r="F82" s="26"/>
      <c r="G82" s="41" t="s">
        <v>117</v>
      </c>
      <c r="H82" s="41"/>
      <c r="I82" s="27" t="s">
        <v>20</v>
      </c>
      <c r="J82" s="28" t="n">
        <v>1</v>
      </c>
      <c r="K82" s="28" t="n">
        <v>25</v>
      </c>
      <c r="L82" s="28" t="n">
        <v>1</v>
      </c>
      <c r="M82" s="40"/>
      <c r="N82" s="34"/>
      <c r="O82" s="31" t="n">
        <f aca="false">SUM(N82/K82/L82)</f>
        <v>0</v>
      </c>
      <c r="P82" s="27" t="s">
        <v>21</v>
      </c>
      <c r="Q82" s="27"/>
      <c r="R82" s="8"/>
    </row>
    <row r="83" customFormat="false" ht="9.5" hidden="false" customHeight="true" outlineLevel="0" collapsed="false">
      <c r="A83" s="36"/>
      <c r="B83" s="36"/>
      <c r="C83" s="26" t="s">
        <v>118</v>
      </c>
      <c r="D83" s="26"/>
      <c r="E83" s="26"/>
      <c r="F83" s="26"/>
      <c r="G83" s="41" t="s">
        <v>119</v>
      </c>
      <c r="H83" s="41"/>
      <c r="I83" s="27" t="s">
        <v>20</v>
      </c>
      <c r="J83" s="28" t="n">
        <v>1</v>
      </c>
      <c r="K83" s="28" t="n">
        <v>25</v>
      </c>
      <c r="L83" s="28" t="n">
        <v>1</v>
      </c>
      <c r="M83" s="40"/>
      <c r="N83" s="30"/>
      <c r="O83" s="31" t="n">
        <f aca="false">SUM(N83/K83/L83)</f>
        <v>0</v>
      </c>
      <c r="P83" s="27" t="s">
        <v>21</v>
      </c>
      <c r="Q83" s="27"/>
      <c r="R83" s="8"/>
    </row>
    <row r="84" customFormat="false" ht="9.5" hidden="false" customHeight="true" outlineLevel="0" collapsed="false">
      <c r="A84" s="36"/>
      <c r="B84" s="36"/>
      <c r="C84" s="26" t="s">
        <v>120</v>
      </c>
      <c r="D84" s="26"/>
      <c r="E84" s="26"/>
      <c r="F84" s="26"/>
      <c r="G84" s="41" t="s">
        <v>119</v>
      </c>
      <c r="H84" s="41"/>
      <c r="I84" s="27" t="s">
        <v>20</v>
      </c>
      <c r="J84" s="28" t="n">
        <v>1</v>
      </c>
      <c r="K84" s="28" t="n">
        <v>25</v>
      </c>
      <c r="L84" s="28" t="n">
        <v>1</v>
      </c>
      <c r="M84" s="40"/>
      <c r="N84" s="30"/>
      <c r="O84" s="31" t="n">
        <f aca="false">SUM(N84/K84/L84)</f>
        <v>0</v>
      </c>
      <c r="P84" s="27" t="s">
        <v>21</v>
      </c>
      <c r="Q84" s="27"/>
      <c r="R84" s="8"/>
    </row>
    <row r="85" customFormat="false" ht="9.5" hidden="false" customHeight="true" outlineLevel="0" collapsed="false">
      <c r="A85" s="36"/>
      <c r="B85" s="36"/>
      <c r="C85" s="26" t="s">
        <v>121</v>
      </c>
      <c r="D85" s="26"/>
      <c r="E85" s="26"/>
      <c r="F85" s="26"/>
      <c r="G85" s="41" t="s">
        <v>122</v>
      </c>
      <c r="H85" s="41"/>
      <c r="I85" s="27" t="s">
        <v>20</v>
      </c>
      <c r="J85" s="28" t="n">
        <v>1</v>
      </c>
      <c r="K85" s="28" t="n">
        <v>25</v>
      </c>
      <c r="L85" s="28" t="n">
        <v>1</v>
      </c>
      <c r="M85" s="40"/>
      <c r="N85" s="34"/>
      <c r="O85" s="31" t="n">
        <f aca="false">SUM(N85/K85/L85)</f>
        <v>0</v>
      </c>
      <c r="P85" s="27" t="s">
        <v>21</v>
      </c>
      <c r="Q85" s="27"/>
      <c r="R85" s="8"/>
    </row>
    <row r="86" customFormat="false" ht="9.5" hidden="false" customHeight="true" outlineLevel="0" collapsed="false">
      <c r="A86" s="36"/>
      <c r="B86" s="36"/>
      <c r="C86" s="26" t="s">
        <v>123</v>
      </c>
      <c r="D86" s="26"/>
      <c r="E86" s="26"/>
      <c r="F86" s="26"/>
      <c r="G86" s="41" t="s">
        <v>124</v>
      </c>
      <c r="H86" s="41"/>
      <c r="I86" s="27" t="s">
        <v>20</v>
      </c>
      <c r="J86" s="28" t="n">
        <v>1</v>
      </c>
      <c r="K86" s="28" t="n">
        <v>25</v>
      </c>
      <c r="L86" s="28" t="n">
        <v>1</v>
      </c>
      <c r="M86" s="40"/>
      <c r="N86" s="34"/>
      <c r="O86" s="31" t="n">
        <f aca="false">SUM(N86/K86/L86)</f>
        <v>0</v>
      </c>
      <c r="P86" s="27" t="s">
        <v>21</v>
      </c>
      <c r="Q86" s="27"/>
      <c r="R86" s="8"/>
    </row>
    <row r="87" customFormat="false" ht="9.5" hidden="false" customHeight="true" outlineLevel="0" collapsed="false">
      <c r="A87" s="36"/>
      <c r="B87" s="36"/>
      <c r="C87" s="26" t="s">
        <v>125</v>
      </c>
      <c r="D87" s="26"/>
      <c r="E87" s="26"/>
      <c r="F87" s="26"/>
      <c r="G87" s="41" t="s">
        <v>126</v>
      </c>
      <c r="H87" s="41"/>
      <c r="I87" s="27" t="s">
        <v>20</v>
      </c>
      <c r="J87" s="28" t="n">
        <v>1</v>
      </c>
      <c r="K87" s="28" t="n">
        <v>25</v>
      </c>
      <c r="L87" s="28" t="n">
        <v>1</v>
      </c>
      <c r="M87" s="40"/>
      <c r="N87" s="34"/>
      <c r="O87" s="31" t="n">
        <f aca="false">SUM(N87/K87/L87)</f>
        <v>0</v>
      </c>
      <c r="P87" s="27" t="s">
        <v>21</v>
      </c>
      <c r="Q87" s="27"/>
      <c r="R87" s="8"/>
    </row>
    <row r="88" customFormat="false" ht="9.5" hidden="false" customHeight="true" outlineLevel="0" collapsed="false">
      <c r="A88" s="36"/>
      <c r="B88" s="36"/>
      <c r="C88" s="26" t="s">
        <v>127</v>
      </c>
      <c r="D88" s="26"/>
      <c r="E88" s="26"/>
      <c r="F88" s="26"/>
      <c r="G88" s="41" t="s">
        <v>128</v>
      </c>
      <c r="H88" s="41"/>
      <c r="I88" s="27" t="s">
        <v>20</v>
      </c>
      <c r="J88" s="28" t="n">
        <v>1</v>
      </c>
      <c r="K88" s="28" t="n">
        <v>25</v>
      </c>
      <c r="L88" s="28" t="n">
        <v>1</v>
      </c>
      <c r="M88" s="40"/>
      <c r="N88" s="34"/>
      <c r="O88" s="31" t="n">
        <f aca="false">SUM(N88/K88/L88)</f>
        <v>0</v>
      </c>
      <c r="P88" s="27" t="s">
        <v>21</v>
      </c>
      <c r="Q88" s="27"/>
      <c r="R88" s="8"/>
    </row>
    <row r="89" customFormat="false" ht="9.5" hidden="false" customHeight="true" outlineLevel="0" collapsed="false">
      <c r="A89" s="36"/>
      <c r="B89" s="36"/>
      <c r="C89" s="26" t="s">
        <v>129</v>
      </c>
      <c r="D89" s="26"/>
      <c r="E89" s="26"/>
      <c r="F89" s="26"/>
      <c r="G89" s="41" t="s">
        <v>130</v>
      </c>
      <c r="H89" s="41"/>
      <c r="I89" s="27" t="s">
        <v>20</v>
      </c>
      <c r="J89" s="28" t="n">
        <v>1</v>
      </c>
      <c r="K89" s="28" t="n">
        <v>25</v>
      </c>
      <c r="L89" s="28" t="n">
        <v>1</v>
      </c>
      <c r="M89" s="40"/>
      <c r="N89" s="34"/>
      <c r="O89" s="31" t="n">
        <f aca="false">SUM(N89/K89/L89)</f>
        <v>0</v>
      </c>
      <c r="P89" s="27" t="s">
        <v>21</v>
      </c>
      <c r="Q89" s="27"/>
      <c r="R89" s="8"/>
    </row>
    <row r="90" customFormat="false" ht="9.5" hidden="false" customHeight="true" outlineLevel="0" collapsed="false">
      <c r="A90" s="36"/>
      <c r="B90" s="36"/>
      <c r="C90" s="26" t="s">
        <v>131</v>
      </c>
      <c r="D90" s="26"/>
      <c r="E90" s="26"/>
      <c r="F90" s="26"/>
      <c r="G90" s="41" t="s">
        <v>132</v>
      </c>
      <c r="H90" s="41"/>
      <c r="I90" s="27" t="s">
        <v>20</v>
      </c>
      <c r="J90" s="28" t="n">
        <v>1</v>
      </c>
      <c r="K90" s="28" t="n">
        <v>25</v>
      </c>
      <c r="L90" s="28" t="n">
        <v>1</v>
      </c>
      <c r="M90" s="40"/>
      <c r="N90" s="34"/>
      <c r="O90" s="31" t="n">
        <f aca="false">SUM(N90/K90/L90)</f>
        <v>0</v>
      </c>
      <c r="P90" s="27" t="s">
        <v>21</v>
      </c>
      <c r="Q90" s="27"/>
      <c r="R90" s="8"/>
    </row>
    <row r="91" customFormat="false" ht="9.5" hidden="false" customHeight="true" outlineLevel="0" collapsed="false">
      <c r="A91" s="36"/>
      <c r="B91" s="36"/>
      <c r="C91" s="26" t="s">
        <v>133</v>
      </c>
      <c r="D91" s="26"/>
      <c r="E91" s="26"/>
      <c r="F91" s="26"/>
      <c r="G91" s="41" t="s">
        <v>134</v>
      </c>
      <c r="H91" s="41"/>
      <c r="I91" s="27" t="s">
        <v>20</v>
      </c>
      <c r="J91" s="28" t="n">
        <v>1</v>
      </c>
      <c r="K91" s="28" t="n">
        <v>25</v>
      </c>
      <c r="L91" s="28" t="n">
        <v>1</v>
      </c>
      <c r="M91" s="40"/>
      <c r="N91" s="34"/>
      <c r="O91" s="31" t="n">
        <f aca="false">SUM(N91/K91/L91)</f>
        <v>0</v>
      </c>
      <c r="P91" s="27" t="s">
        <v>21</v>
      </c>
      <c r="Q91" s="27"/>
      <c r="R91" s="8"/>
    </row>
    <row r="92" customFormat="false" ht="9.5" hidden="false" customHeight="true" outlineLevel="0" collapsed="false">
      <c r="A92" s="36"/>
      <c r="B92" s="36"/>
      <c r="C92" s="26" t="s">
        <v>135</v>
      </c>
      <c r="D92" s="26"/>
      <c r="E92" s="26"/>
      <c r="F92" s="26"/>
      <c r="G92" s="26" t="s">
        <v>136</v>
      </c>
      <c r="H92" s="26"/>
      <c r="I92" s="27" t="s">
        <v>20</v>
      </c>
      <c r="J92" s="28" t="n">
        <v>1</v>
      </c>
      <c r="K92" s="28" t="n">
        <v>25</v>
      </c>
      <c r="L92" s="28" t="n">
        <v>1</v>
      </c>
      <c r="M92" s="29"/>
      <c r="N92" s="30"/>
      <c r="O92" s="31" t="n">
        <f aca="false">SUM(N92/K92/L92)</f>
        <v>0</v>
      </c>
      <c r="P92" s="27" t="s">
        <v>21</v>
      </c>
      <c r="Q92" s="27"/>
      <c r="R92" s="8"/>
    </row>
    <row r="93" customFormat="false" ht="9.5" hidden="false" customHeight="true" outlineLevel="0" collapsed="false">
      <c r="A93" s="36"/>
      <c r="B93" s="36"/>
      <c r="C93" s="26" t="s">
        <v>137</v>
      </c>
      <c r="D93" s="26"/>
      <c r="E93" s="26"/>
      <c r="F93" s="26"/>
      <c r="G93" s="26" t="s">
        <v>138</v>
      </c>
      <c r="H93" s="26"/>
      <c r="I93" s="27" t="s">
        <v>20</v>
      </c>
      <c r="J93" s="28" t="n">
        <v>1</v>
      </c>
      <c r="K93" s="28" t="n">
        <v>25</v>
      </c>
      <c r="L93" s="28" t="n">
        <v>1</v>
      </c>
      <c r="M93" s="29"/>
      <c r="N93" s="30"/>
      <c r="O93" s="31" t="n">
        <f aca="false">SUM(N93/K93/L93)</f>
        <v>0</v>
      </c>
      <c r="P93" s="27" t="s">
        <v>21</v>
      </c>
      <c r="Q93" s="27"/>
      <c r="R93" s="8"/>
    </row>
    <row r="94" customFormat="false" ht="9.5" hidden="false" customHeight="true" outlineLevel="0" collapsed="false">
      <c r="A94" s="36"/>
      <c r="B94" s="36"/>
      <c r="C94" s="26" t="s">
        <v>139</v>
      </c>
      <c r="D94" s="26"/>
      <c r="E94" s="26"/>
      <c r="F94" s="26"/>
      <c r="G94" s="26" t="s">
        <v>140</v>
      </c>
      <c r="H94" s="26"/>
      <c r="I94" s="27" t="s">
        <v>20</v>
      </c>
      <c r="J94" s="28" t="n">
        <v>1</v>
      </c>
      <c r="K94" s="28" t="n">
        <v>25</v>
      </c>
      <c r="L94" s="28" t="n">
        <v>1</v>
      </c>
      <c r="M94" s="29"/>
      <c r="N94" s="30"/>
      <c r="O94" s="31" t="n">
        <f aca="false">SUM(N94/K94/L94)</f>
        <v>0</v>
      </c>
      <c r="P94" s="27" t="s">
        <v>21</v>
      </c>
      <c r="Q94" s="27"/>
      <c r="R94" s="8"/>
    </row>
    <row r="95" customFormat="false" ht="9.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0"/>
      <c r="N95" s="30" t="n">
        <f aca="false">SUM(N79:N94)</f>
        <v>0</v>
      </c>
      <c r="O95" s="31" t="n">
        <f aca="false">SUM(O78:O94)</f>
        <v>0</v>
      </c>
      <c r="P95" s="19" t="s">
        <v>57</v>
      </c>
      <c r="Q95" s="19"/>
      <c r="R95" s="8"/>
    </row>
    <row r="96" customFormat="false" ht="12.75" hidden="false" customHeight="true" outlineLevel="0" collapsed="false">
      <c r="A96" s="22"/>
      <c r="B96" s="22"/>
      <c r="C96" s="23" t="s">
        <v>141</v>
      </c>
      <c r="D96" s="23"/>
      <c r="E96" s="23"/>
      <c r="F96" s="23"/>
      <c r="G96" s="23" t="s">
        <v>142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8"/>
    </row>
    <row r="97" customFormat="false" ht="8" hidden="false" customHeight="true" outlineLevel="0" collapsed="false">
      <c r="A97" s="36"/>
      <c r="B97" s="3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8"/>
    </row>
    <row r="98" customFormat="false" ht="10" hidden="false" customHeight="true" outlineLevel="0" collapsed="false">
      <c r="A98" s="36"/>
      <c r="B98" s="36"/>
      <c r="C98" s="26" t="s">
        <v>143</v>
      </c>
      <c r="D98" s="26"/>
      <c r="E98" s="26"/>
      <c r="F98" s="26"/>
      <c r="G98" s="26" t="s">
        <v>39</v>
      </c>
      <c r="H98" s="26"/>
      <c r="I98" s="27" t="s">
        <v>20</v>
      </c>
      <c r="J98" s="28" t="n">
        <v>1</v>
      </c>
      <c r="K98" s="28" t="n">
        <v>25</v>
      </c>
      <c r="L98" s="28" t="n">
        <v>1</v>
      </c>
      <c r="M98" s="29"/>
      <c r="N98" s="30"/>
      <c r="O98" s="31" t="n">
        <f aca="false">SUM(N98/K98/L98)</f>
        <v>0</v>
      </c>
      <c r="P98" s="27" t="s">
        <v>21</v>
      </c>
      <c r="Q98" s="27"/>
      <c r="R98" s="8"/>
    </row>
    <row r="99" customFormat="false" ht="9" hidden="false" customHeight="true" outlineLevel="0" collapsed="false">
      <c r="A99" s="36"/>
      <c r="B99" s="36"/>
      <c r="C99" s="26" t="s">
        <v>144</v>
      </c>
      <c r="D99" s="26"/>
      <c r="E99" s="26"/>
      <c r="F99" s="26"/>
      <c r="G99" s="26" t="s">
        <v>39</v>
      </c>
      <c r="H99" s="26"/>
      <c r="I99" s="27" t="s">
        <v>20</v>
      </c>
      <c r="J99" s="28" t="n">
        <v>1</v>
      </c>
      <c r="K99" s="28" t="n">
        <v>25</v>
      </c>
      <c r="L99" s="28" t="n">
        <v>1</v>
      </c>
      <c r="M99" s="29"/>
      <c r="N99" s="30"/>
      <c r="O99" s="31" t="n">
        <f aca="false">SUM(N99/K99/L99)</f>
        <v>0</v>
      </c>
      <c r="P99" s="27" t="s">
        <v>21</v>
      </c>
      <c r="Q99" s="27"/>
      <c r="R99" s="8"/>
    </row>
    <row r="100" customFormat="false" ht="10" hidden="false" customHeight="true" outlineLevel="0" collapsed="false">
      <c r="A100" s="36"/>
      <c r="B100" s="36"/>
      <c r="C100" s="26" t="s">
        <v>145</v>
      </c>
      <c r="D100" s="26"/>
      <c r="E100" s="26"/>
      <c r="F100" s="26"/>
      <c r="G100" s="26" t="s">
        <v>39</v>
      </c>
      <c r="H100" s="26"/>
      <c r="I100" s="27" t="s">
        <v>20</v>
      </c>
      <c r="J100" s="28" t="n">
        <v>1</v>
      </c>
      <c r="K100" s="28" t="n">
        <v>25</v>
      </c>
      <c r="L100" s="28" t="n">
        <v>1</v>
      </c>
      <c r="M100" s="29"/>
      <c r="N100" s="30"/>
      <c r="O100" s="31" t="n">
        <f aca="false">SUM(N100/K100/L100)</f>
        <v>0</v>
      </c>
      <c r="P100" s="27" t="s">
        <v>21</v>
      </c>
      <c r="Q100" s="27"/>
      <c r="R100" s="8"/>
    </row>
    <row r="101" customFormat="false" ht="10" hidden="false" customHeight="true" outlineLevel="0" collapsed="false">
      <c r="A101" s="36"/>
      <c r="B101" s="36"/>
      <c r="C101" s="26" t="s">
        <v>146</v>
      </c>
      <c r="D101" s="26"/>
      <c r="E101" s="26"/>
      <c r="F101" s="26"/>
      <c r="G101" s="26" t="s">
        <v>39</v>
      </c>
      <c r="H101" s="26"/>
      <c r="I101" s="27" t="s">
        <v>20</v>
      </c>
      <c r="J101" s="28" t="n">
        <v>1</v>
      </c>
      <c r="K101" s="28" t="n">
        <v>25</v>
      </c>
      <c r="L101" s="28" t="n">
        <v>1</v>
      </c>
      <c r="M101" s="29"/>
      <c r="N101" s="30"/>
      <c r="O101" s="31" t="n">
        <f aca="false">SUM(N101/K101/L101)</f>
        <v>0</v>
      </c>
      <c r="P101" s="27" t="s">
        <v>21</v>
      </c>
      <c r="Q101" s="27"/>
      <c r="R101" s="8"/>
    </row>
    <row r="102" customFormat="false" ht="10" hidden="false" customHeight="true" outlineLevel="0" collapsed="false">
      <c r="A102" s="36"/>
      <c r="B102" s="36"/>
      <c r="C102" s="26" t="s">
        <v>147</v>
      </c>
      <c r="D102" s="26"/>
      <c r="E102" s="26"/>
      <c r="F102" s="26"/>
      <c r="G102" s="26" t="s">
        <v>39</v>
      </c>
      <c r="H102" s="26"/>
      <c r="I102" s="27" t="s">
        <v>20</v>
      </c>
      <c r="J102" s="28" t="n">
        <v>1</v>
      </c>
      <c r="K102" s="28" t="n">
        <v>25</v>
      </c>
      <c r="L102" s="28" t="n">
        <v>1</v>
      </c>
      <c r="M102" s="29"/>
      <c r="N102" s="34"/>
      <c r="O102" s="31" t="n">
        <f aca="false">SUM(N102/K102/L102)</f>
        <v>0</v>
      </c>
      <c r="P102" s="27" t="s">
        <v>21</v>
      </c>
      <c r="Q102" s="27"/>
      <c r="R102" s="8"/>
    </row>
    <row r="103" customFormat="false" ht="10" hidden="false" customHeight="true" outlineLevel="0" collapsed="false">
      <c r="A103" s="36"/>
      <c r="B103" s="36"/>
      <c r="C103" s="26" t="s">
        <v>148</v>
      </c>
      <c r="D103" s="26"/>
      <c r="E103" s="26"/>
      <c r="F103" s="26"/>
      <c r="G103" s="26" t="s">
        <v>64</v>
      </c>
      <c r="H103" s="26"/>
      <c r="I103" s="27" t="s">
        <v>20</v>
      </c>
      <c r="J103" s="28" t="n">
        <v>1</v>
      </c>
      <c r="K103" s="28" t="n">
        <v>25</v>
      </c>
      <c r="L103" s="28" t="n">
        <v>1</v>
      </c>
      <c r="M103" s="29"/>
      <c r="N103" s="30"/>
      <c r="O103" s="31" t="n">
        <f aca="false">SUM(N103/K103/L103)</f>
        <v>0</v>
      </c>
      <c r="P103" s="27" t="s">
        <v>21</v>
      </c>
      <c r="Q103" s="27"/>
      <c r="R103" s="8"/>
    </row>
    <row r="104" customFormat="false" ht="10" hidden="false" customHeight="true" outlineLevel="0" collapsed="false">
      <c r="A104" s="36"/>
      <c r="B104" s="36"/>
      <c r="C104" s="26" t="s">
        <v>149</v>
      </c>
      <c r="D104" s="26"/>
      <c r="E104" s="26"/>
      <c r="F104" s="26"/>
      <c r="G104" s="26" t="s">
        <v>64</v>
      </c>
      <c r="H104" s="26"/>
      <c r="I104" s="27" t="s">
        <v>20</v>
      </c>
      <c r="J104" s="28" t="n">
        <v>1</v>
      </c>
      <c r="K104" s="28" t="n">
        <v>25</v>
      </c>
      <c r="L104" s="28" t="n">
        <v>1</v>
      </c>
      <c r="M104" s="29"/>
      <c r="N104" s="30"/>
      <c r="O104" s="31" t="n">
        <f aca="false">SUM(N104/K104/L104)</f>
        <v>0</v>
      </c>
      <c r="P104" s="27" t="s">
        <v>21</v>
      </c>
      <c r="Q104" s="27"/>
      <c r="R104" s="8"/>
    </row>
    <row r="105" customFormat="false" ht="10" hidden="false" customHeight="true" outlineLevel="0" collapsed="false">
      <c r="A105" s="36"/>
      <c r="B105" s="36"/>
      <c r="C105" s="26" t="s">
        <v>150</v>
      </c>
      <c r="D105" s="26"/>
      <c r="E105" s="26"/>
      <c r="F105" s="26"/>
      <c r="G105" s="26" t="s">
        <v>151</v>
      </c>
      <c r="H105" s="26"/>
      <c r="I105" s="27" t="s">
        <v>20</v>
      </c>
      <c r="J105" s="28" t="n">
        <v>1</v>
      </c>
      <c r="K105" s="28" t="n">
        <v>25</v>
      </c>
      <c r="L105" s="28" t="n">
        <v>1</v>
      </c>
      <c r="M105" s="29"/>
      <c r="N105" s="30"/>
      <c r="O105" s="31" t="n">
        <f aca="false">SUM(N105/K105/L105)</f>
        <v>0</v>
      </c>
      <c r="P105" s="27" t="s">
        <v>21</v>
      </c>
      <c r="Q105" s="27"/>
      <c r="R105" s="8"/>
    </row>
    <row r="106" customFormat="false" ht="10" hidden="false" customHeight="true" outlineLevel="0" collapsed="false">
      <c r="A106" s="36"/>
      <c r="B106" s="36"/>
      <c r="C106" s="26" t="s">
        <v>152</v>
      </c>
      <c r="D106" s="26"/>
      <c r="E106" s="26"/>
      <c r="F106" s="26"/>
      <c r="G106" s="26" t="s">
        <v>39</v>
      </c>
      <c r="H106" s="26"/>
      <c r="I106" s="27" t="s">
        <v>20</v>
      </c>
      <c r="J106" s="28" t="n">
        <v>1</v>
      </c>
      <c r="K106" s="28" t="n">
        <v>25</v>
      </c>
      <c r="L106" s="28" t="n">
        <v>1</v>
      </c>
      <c r="M106" s="29"/>
      <c r="N106" s="30"/>
      <c r="O106" s="31" t="n">
        <f aca="false">SUM(N106/K106/L106)</f>
        <v>0</v>
      </c>
      <c r="P106" s="27" t="s">
        <v>21</v>
      </c>
      <c r="Q106" s="27"/>
      <c r="R106" s="8"/>
    </row>
    <row r="107" customFormat="false" ht="10" hidden="false" customHeight="true" outlineLevel="0" collapsed="false">
      <c r="A107" s="36"/>
      <c r="B107" s="36"/>
      <c r="C107" s="26" t="s">
        <v>153</v>
      </c>
      <c r="D107" s="26"/>
      <c r="E107" s="26"/>
      <c r="F107" s="26"/>
      <c r="G107" s="26" t="s">
        <v>154</v>
      </c>
      <c r="H107" s="26"/>
      <c r="I107" s="27" t="s">
        <v>20</v>
      </c>
      <c r="J107" s="28" t="n">
        <v>1</v>
      </c>
      <c r="K107" s="28" t="n">
        <v>25</v>
      </c>
      <c r="L107" s="28" t="n">
        <v>1</v>
      </c>
      <c r="M107" s="29"/>
      <c r="N107" s="30"/>
      <c r="O107" s="31" t="n">
        <f aca="false">SUM(N107/K107/L107)</f>
        <v>0</v>
      </c>
      <c r="P107" s="27" t="s">
        <v>21</v>
      </c>
      <c r="Q107" s="27"/>
      <c r="R107" s="8"/>
    </row>
    <row r="108" customFormat="false" ht="9" hidden="false" customHeight="true" outlineLevel="0" collapsed="false">
      <c r="A108" s="36"/>
      <c r="B108" s="36"/>
      <c r="C108" s="26" t="s">
        <v>155</v>
      </c>
      <c r="D108" s="26"/>
      <c r="E108" s="26"/>
      <c r="F108" s="26"/>
      <c r="G108" s="26" t="s">
        <v>154</v>
      </c>
      <c r="H108" s="26"/>
      <c r="I108" s="27" t="s">
        <v>20</v>
      </c>
      <c r="J108" s="28" t="n">
        <v>1</v>
      </c>
      <c r="K108" s="28" t="n">
        <v>25</v>
      </c>
      <c r="L108" s="28" t="n">
        <v>1</v>
      </c>
      <c r="M108" s="29"/>
      <c r="N108" s="30"/>
      <c r="O108" s="31" t="n">
        <f aca="false">SUM(N108/K108/L108)</f>
        <v>0</v>
      </c>
      <c r="P108" s="27" t="s">
        <v>21</v>
      </c>
      <c r="Q108" s="27"/>
      <c r="R108" s="8"/>
    </row>
    <row r="109" customFormat="false" ht="9" hidden="false" customHeight="true" outlineLevel="0" collapsed="false">
      <c r="A109" s="36"/>
      <c r="B109" s="36"/>
      <c r="C109" s="26" t="s">
        <v>156</v>
      </c>
      <c r="D109" s="26"/>
      <c r="E109" s="26"/>
      <c r="F109" s="26"/>
      <c r="G109" s="26" t="s">
        <v>154</v>
      </c>
      <c r="H109" s="26"/>
      <c r="I109" s="27" t="s">
        <v>20</v>
      </c>
      <c r="J109" s="28" t="n">
        <v>1</v>
      </c>
      <c r="K109" s="28" t="n">
        <v>25</v>
      </c>
      <c r="L109" s="28" t="n">
        <v>1</v>
      </c>
      <c r="M109" s="29"/>
      <c r="N109" s="30"/>
      <c r="O109" s="31" t="n">
        <f aca="false">SUM(N109/K109/L109)</f>
        <v>0</v>
      </c>
      <c r="P109" s="27" t="s">
        <v>21</v>
      </c>
      <c r="Q109" s="27"/>
      <c r="R109" s="8"/>
    </row>
    <row r="110" customFormat="false" ht="9" hidden="false" customHeight="true" outlineLevel="0" collapsed="false">
      <c r="A110" s="36"/>
      <c r="B110" s="36"/>
      <c r="C110" s="26" t="s">
        <v>157</v>
      </c>
      <c r="D110" s="26"/>
      <c r="E110" s="26"/>
      <c r="F110" s="26"/>
      <c r="G110" s="26" t="s">
        <v>75</v>
      </c>
      <c r="H110" s="26"/>
      <c r="I110" s="27" t="s">
        <v>20</v>
      </c>
      <c r="J110" s="28" t="n">
        <v>1</v>
      </c>
      <c r="K110" s="28" t="n">
        <v>25</v>
      </c>
      <c r="L110" s="28" t="n">
        <v>1</v>
      </c>
      <c r="M110" s="29"/>
      <c r="N110" s="34"/>
      <c r="O110" s="31" t="n">
        <f aca="false">SUM(N110/K110/L110)</f>
        <v>0</v>
      </c>
      <c r="P110" s="27" t="s">
        <v>21</v>
      </c>
      <c r="Q110" s="27"/>
      <c r="R110" s="8"/>
    </row>
    <row r="111" customFormat="false" ht="9" hidden="false" customHeight="true" outlineLevel="0" collapsed="false">
      <c r="A111" s="36"/>
      <c r="B111" s="36"/>
      <c r="C111" s="26" t="s">
        <v>158</v>
      </c>
      <c r="D111" s="26"/>
      <c r="E111" s="26"/>
      <c r="F111" s="26"/>
      <c r="G111" s="26" t="s">
        <v>75</v>
      </c>
      <c r="H111" s="26"/>
      <c r="I111" s="27" t="s">
        <v>20</v>
      </c>
      <c r="J111" s="28" t="n">
        <v>1</v>
      </c>
      <c r="K111" s="28" t="n">
        <v>25</v>
      </c>
      <c r="L111" s="28" t="n">
        <v>1</v>
      </c>
      <c r="M111" s="29"/>
      <c r="N111" s="34"/>
      <c r="O111" s="31" t="n">
        <f aca="false">SUM(N111/K111/L111)</f>
        <v>0</v>
      </c>
      <c r="P111" s="27" t="s">
        <v>21</v>
      </c>
      <c r="Q111" s="27"/>
      <c r="R111" s="8"/>
    </row>
    <row r="112" customFormat="false" ht="9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29"/>
      <c r="N112" s="30" t="n">
        <f aca="false">SUM(N98:N111)</f>
        <v>0</v>
      </c>
      <c r="O112" s="31" t="n">
        <f aca="false">SUM(O98:O111)</f>
        <v>0</v>
      </c>
      <c r="P112" s="19" t="s">
        <v>57</v>
      </c>
      <c r="Q112" s="19"/>
      <c r="R112" s="8"/>
    </row>
    <row r="113" customFormat="false" ht="12.75" hidden="false" customHeight="true" outlineLevel="0" collapsed="false">
      <c r="A113" s="22"/>
      <c r="B113" s="22"/>
      <c r="C113" s="23" t="s">
        <v>159</v>
      </c>
      <c r="D113" s="23"/>
      <c r="E113" s="23"/>
      <c r="F113" s="23"/>
      <c r="G113" s="23" t="s">
        <v>160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8"/>
    </row>
    <row r="114" customFormat="false" ht="8" hidden="false" customHeight="true" outlineLevel="0" collapsed="false">
      <c r="A114" s="36"/>
      <c r="B114" s="3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8"/>
    </row>
    <row r="115" customFormat="false" ht="10" hidden="false" customHeight="true" outlineLevel="0" collapsed="false">
      <c r="A115" s="36"/>
      <c r="B115" s="36"/>
      <c r="C115" s="26" t="s">
        <v>161</v>
      </c>
      <c r="D115" s="26"/>
      <c r="E115" s="26"/>
      <c r="F115" s="26"/>
      <c r="G115" s="26" t="s">
        <v>39</v>
      </c>
      <c r="H115" s="26"/>
      <c r="I115" s="27" t="s">
        <v>162</v>
      </c>
      <c r="J115" s="28" t="n">
        <v>1</v>
      </c>
      <c r="K115" s="28" t="n">
        <v>27</v>
      </c>
      <c r="L115" s="28" t="n">
        <v>2</v>
      </c>
      <c r="M115" s="29"/>
      <c r="N115" s="30"/>
      <c r="O115" s="31" t="n">
        <f aca="false">SUM(N115/K115/L115)</f>
        <v>0</v>
      </c>
      <c r="P115" s="27" t="s">
        <v>21</v>
      </c>
      <c r="Q115" s="27"/>
      <c r="R115" s="8"/>
    </row>
    <row r="116" customFormat="false" ht="9" hidden="false" customHeight="true" outlineLevel="0" collapsed="false">
      <c r="A116" s="36"/>
      <c r="B116" s="36"/>
      <c r="C116" s="26" t="s">
        <v>163</v>
      </c>
      <c r="D116" s="26"/>
      <c r="E116" s="26"/>
      <c r="F116" s="26"/>
      <c r="G116" s="26" t="s">
        <v>39</v>
      </c>
      <c r="H116" s="26"/>
      <c r="I116" s="27" t="s">
        <v>162</v>
      </c>
      <c r="J116" s="28" t="n">
        <v>1</v>
      </c>
      <c r="K116" s="28" t="n">
        <v>27</v>
      </c>
      <c r="L116" s="28" t="n">
        <v>2</v>
      </c>
      <c r="M116" s="29"/>
      <c r="N116" s="30"/>
      <c r="O116" s="31" t="n">
        <f aca="false">SUM(N116/K116/L116)</f>
        <v>0</v>
      </c>
      <c r="P116" s="27" t="s">
        <v>21</v>
      </c>
      <c r="Q116" s="27"/>
      <c r="R116" s="8"/>
    </row>
    <row r="117" customFormat="false" ht="10" hidden="false" customHeight="true" outlineLevel="0" collapsed="false">
      <c r="A117" s="36"/>
      <c r="B117" s="36"/>
      <c r="C117" s="26" t="s">
        <v>164</v>
      </c>
      <c r="D117" s="26"/>
      <c r="E117" s="26"/>
      <c r="F117" s="26"/>
      <c r="G117" s="26" t="s">
        <v>165</v>
      </c>
      <c r="H117" s="26"/>
      <c r="I117" s="27" t="s">
        <v>162</v>
      </c>
      <c r="J117" s="28" t="n">
        <v>1</v>
      </c>
      <c r="K117" s="28" t="n">
        <v>27</v>
      </c>
      <c r="L117" s="28" t="n">
        <v>2</v>
      </c>
      <c r="M117" s="29"/>
      <c r="N117" s="30"/>
      <c r="O117" s="31" t="n">
        <f aca="false">SUM(N117/K117/L117)</f>
        <v>0</v>
      </c>
      <c r="P117" s="27" t="s">
        <v>21</v>
      </c>
      <c r="Q117" s="27"/>
      <c r="R117" s="8"/>
    </row>
    <row r="118" customFormat="false" ht="10" hidden="false" customHeight="true" outlineLevel="0" collapsed="false">
      <c r="A118" s="36"/>
      <c r="B118" s="36"/>
      <c r="C118" s="26" t="s">
        <v>166</v>
      </c>
      <c r="D118" s="26"/>
      <c r="E118" s="26"/>
      <c r="F118" s="26"/>
      <c r="G118" s="26" t="s">
        <v>39</v>
      </c>
      <c r="H118" s="26"/>
      <c r="I118" s="27" t="s">
        <v>162</v>
      </c>
      <c r="J118" s="28" t="n">
        <v>1</v>
      </c>
      <c r="K118" s="28" t="n">
        <v>27</v>
      </c>
      <c r="L118" s="28" t="n">
        <v>2</v>
      </c>
      <c r="M118" s="29"/>
      <c r="N118" s="34"/>
      <c r="O118" s="31" t="n">
        <f aca="false">SUM(N118/K118/L118)</f>
        <v>0</v>
      </c>
      <c r="P118" s="27" t="s">
        <v>21</v>
      </c>
      <c r="Q118" s="27"/>
      <c r="R118" s="8"/>
    </row>
    <row r="119" customFormat="false" ht="9.5" hidden="false" customHeight="true" outlineLevel="0" collapsed="false">
      <c r="A119" s="36"/>
      <c r="B119" s="36"/>
      <c r="C119" s="26" t="s">
        <v>167</v>
      </c>
      <c r="D119" s="26"/>
      <c r="E119" s="26"/>
      <c r="F119" s="26"/>
      <c r="G119" s="26" t="s">
        <v>39</v>
      </c>
      <c r="H119" s="26"/>
      <c r="I119" s="27" t="s">
        <v>162</v>
      </c>
      <c r="J119" s="28" t="n">
        <v>1</v>
      </c>
      <c r="K119" s="28" t="n">
        <v>27</v>
      </c>
      <c r="L119" s="28" t="n">
        <v>2</v>
      </c>
      <c r="M119" s="29"/>
      <c r="N119" s="34"/>
      <c r="O119" s="31" t="n">
        <f aca="false">SUM(N119/K119/L119)</f>
        <v>0</v>
      </c>
      <c r="P119" s="27" t="s">
        <v>21</v>
      </c>
      <c r="Q119" s="27"/>
      <c r="R119" s="8"/>
    </row>
    <row r="120" customFormat="false" ht="9.5" hidden="false" customHeight="true" outlineLevel="0" collapsed="false">
      <c r="A120" s="36"/>
      <c r="B120" s="36"/>
      <c r="C120" s="26" t="s">
        <v>168</v>
      </c>
      <c r="D120" s="26"/>
      <c r="E120" s="26"/>
      <c r="F120" s="26"/>
      <c r="G120" s="26" t="s">
        <v>41</v>
      </c>
      <c r="H120" s="26"/>
      <c r="I120" s="27" t="s">
        <v>162</v>
      </c>
      <c r="J120" s="28" t="n">
        <v>1</v>
      </c>
      <c r="K120" s="28" t="n">
        <v>27</v>
      </c>
      <c r="L120" s="28" t="n">
        <v>2</v>
      </c>
      <c r="M120" s="29"/>
      <c r="N120" s="34"/>
      <c r="O120" s="31" t="n">
        <f aca="false">SUM(N120/K120/L120)</f>
        <v>0</v>
      </c>
      <c r="P120" s="27" t="s">
        <v>21</v>
      </c>
      <c r="Q120" s="27"/>
      <c r="R120" s="8"/>
    </row>
    <row r="121" customFormat="false" ht="9.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29"/>
      <c r="N121" s="30" t="n">
        <f aca="false">SUM(N115:N120)</f>
        <v>0</v>
      </c>
      <c r="O121" s="31" t="n">
        <f aca="false">SUM(O115:O120)</f>
        <v>0</v>
      </c>
      <c r="P121" s="19" t="s">
        <v>57</v>
      </c>
      <c r="Q121" s="19"/>
      <c r="R121" s="8"/>
    </row>
    <row r="122" customFormat="false" ht="12.75" hidden="false" customHeight="true" outlineLevel="0" collapsed="false">
      <c r="A122" s="22"/>
      <c r="B122" s="22"/>
      <c r="C122" s="23" t="s">
        <v>169</v>
      </c>
      <c r="D122" s="23"/>
      <c r="E122" s="23"/>
      <c r="F122" s="23"/>
      <c r="G122" s="23" t="s">
        <v>170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8"/>
    </row>
    <row r="123" customFormat="false" ht="8" hidden="false" customHeight="true" outlineLevel="0" collapsed="false">
      <c r="A123" s="24"/>
      <c r="B123" s="24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8"/>
    </row>
    <row r="124" customFormat="false" ht="10" hidden="false" customHeight="true" outlineLevel="0" collapsed="false">
      <c r="A124" s="24"/>
      <c r="B124" s="24"/>
      <c r="C124" s="26" t="s">
        <v>171</v>
      </c>
      <c r="D124" s="26"/>
      <c r="E124" s="26"/>
      <c r="F124" s="26"/>
      <c r="G124" s="26" t="s">
        <v>172</v>
      </c>
      <c r="H124" s="26"/>
      <c r="I124" s="27" t="s">
        <v>20</v>
      </c>
      <c r="J124" s="28" t="n">
        <v>1</v>
      </c>
      <c r="K124" s="28" t="n">
        <v>18</v>
      </c>
      <c r="L124" s="28" t="n">
        <v>1</v>
      </c>
      <c r="M124" s="29"/>
      <c r="N124" s="30"/>
      <c r="O124" s="31" t="n">
        <f aca="false">SUM(N124/K124/L124)</f>
        <v>0</v>
      </c>
      <c r="P124" s="27" t="s">
        <v>21</v>
      </c>
      <c r="Q124" s="27"/>
      <c r="R124" s="8"/>
    </row>
    <row r="125" customFormat="false" ht="10" hidden="false" customHeight="true" outlineLevel="0" collapsed="false">
      <c r="A125" s="24"/>
      <c r="B125" s="24"/>
      <c r="C125" s="26" t="s">
        <v>173</v>
      </c>
      <c r="D125" s="26"/>
      <c r="E125" s="26"/>
      <c r="F125" s="26"/>
      <c r="G125" s="26" t="s">
        <v>172</v>
      </c>
      <c r="H125" s="26"/>
      <c r="I125" s="27" t="s">
        <v>20</v>
      </c>
      <c r="J125" s="28" t="n">
        <v>1</v>
      </c>
      <c r="K125" s="28" t="n">
        <v>18</v>
      </c>
      <c r="L125" s="28" t="n">
        <v>1</v>
      </c>
      <c r="M125" s="29"/>
      <c r="N125" s="34"/>
      <c r="O125" s="31" t="n">
        <f aca="false">SUM(N125/K125/L125)</f>
        <v>0</v>
      </c>
      <c r="P125" s="27" t="s">
        <v>21</v>
      </c>
      <c r="Q125" s="27"/>
      <c r="R125" s="8"/>
    </row>
    <row r="126" customFormat="false" ht="10" hidden="false" customHeight="true" outlineLevel="0" collapsed="false">
      <c r="A126" s="24"/>
      <c r="B126" s="24"/>
      <c r="C126" s="26" t="s">
        <v>174</v>
      </c>
      <c r="D126" s="26"/>
      <c r="E126" s="26"/>
      <c r="F126" s="26"/>
      <c r="G126" s="26" t="s">
        <v>172</v>
      </c>
      <c r="H126" s="26"/>
      <c r="I126" s="27" t="s">
        <v>20</v>
      </c>
      <c r="J126" s="28" t="n">
        <v>1</v>
      </c>
      <c r="K126" s="28" t="n">
        <v>18</v>
      </c>
      <c r="L126" s="28" t="n">
        <v>1</v>
      </c>
      <c r="M126" s="29"/>
      <c r="N126" s="34"/>
      <c r="O126" s="31" t="n">
        <f aca="false">SUM(N126/K126/L126)</f>
        <v>0</v>
      </c>
      <c r="P126" s="27" t="s">
        <v>21</v>
      </c>
      <c r="Q126" s="27"/>
      <c r="R126" s="8"/>
    </row>
    <row r="127" customFormat="false" ht="9" hidden="false" customHeight="true" outlineLevel="0" collapsed="false">
      <c r="A127" s="24"/>
      <c r="B127" s="24"/>
      <c r="C127" s="26" t="s">
        <v>175</v>
      </c>
      <c r="D127" s="26"/>
      <c r="E127" s="26"/>
      <c r="F127" s="26"/>
      <c r="G127" s="26" t="s">
        <v>172</v>
      </c>
      <c r="H127" s="26"/>
      <c r="I127" s="27" t="s">
        <v>20</v>
      </c>
      <c r="J127" s="28" t="n">
        <v>1</v>
      </c>
      <c r="K127" s="28" t="n">
        <v>18</v>
      </c>
      <c r="L127" s="28" t="n">
        <v>1</v>
      </c>
      <c r="M127" s="29"/>
      <c r="N127" s="30"/>
      <c r="O127" s="31" t="n">
        <f aca="false">SUM(N127/K127/L127)</f>
        <v>0</v>
      </c>
      <c r="P127" s="27" t="s">
        <v>21</v>
      </c>
      <c r="Q127" s="27"/>
      <c r="R127" s="8"/>
    </row>
    <row r="128" customFormat="false" ht="10" hidden="false" customHeight="true" outlineLevel="0" collapsed="false">
      <c r="A128" s="24"/>
      <c r="B128" s="24"/>
      <c r="C128" s="26" t="s">
        <v>176</v>
      </c>
      <c r="D128" s="26"/>
      <c r="E128" s="26"/>
      <c r="F128" s="26"/>
      <c r="G128" s="26" t="s">
        <v>177</v>
      </c>
      <c r="H128" s="26"/>
      <c r="I128" s="27" t="s">
        <v>20</v>
      </c>
      <c r="J128" s="28" t="n">
        <v>1</v>
      </c>
      <c r="K128" s="28" t="n">
        <v>18</v>
      </c>
      <c r="L128" s="28" t="n">
        <v>1</v>
      </c>
      <c r="M128" s="29"/>
      <c r="N128" s="30"/>
      <c r="O128" s="31" t="n">
        <f aca="false">SUM(N128/K128/L128)</f>
        <v>0</v>
      </c>
      <c r="P128" s="27" t="s">
        <v>21</v>
      </c>
      <c r="Q128" s="27"/>
      <c r="R128" s="8"/>
    </row>
    <row r="129" customFormat="false" ht="10" hidden="false" customHeight="true" outlineLevel="0" collapsed="false">
      <c r="A129" s="24"/>
      <c r="B129" s="24"/>
      <c r="C129" s="26" t="s">
        <v>178</v>
      </c>
      <c r="D129" s="26"/>
      <c r="E129" s="26"/>
      <c r="F129" s="26"/>
      <c r="G129" s="26" t="s">
        <v>177</v>
      </c>
      <c r="H129" s="26"/>
      <c r="I129" s="27" t="s">
        <v>20</v>
      </c>
      <c r="J129" s="28" t="n">
        <v>1</v>
      </c>
      <c r="K129" s="28" t="n">
        <v>18</v>
      </c>
      <c r="L129" s="28" t="n">
        <v>1</v>
      </c>
      <c r="M129" s="29"/>
      <c r="N129" s="30"/>
      <c r="O129" s="31" t="n">
        <f aca="false">SUM(N129/K129/L129)</f>
        <v>0</v>
      </c>
      <c r="P129" s="27" t="s">
        <v>21</v>
      </c>
      <c r="Q129" s="27"/>
      <c r="R129" s="8"/>
    </row>
    <row r="130" customFormat="false" ht="10" hidden="false" customHeight="true" outlineLevel="0" collapsed="false">
      <c r="A130" s="24"/>
      <c r="B130" s="24"/>
      <c r="C130" s="26" t="s">
        <v>179</v>
      </c>
      <c r="D130" s="26"/>
      <c r="E130" s="26"/>
      <c r="F130" s="26"/>
      <c r="G130" s="26" t="s">
        <v>177</v>
      </c>
      <c r="H130" s="26"/>
      <c r="I130" s="27" t="s">
        <v>20</v>
      </c>
      <c r="J130" s="28" t="n">
        <v>1</v>
      </c>
      <c r="K130" s="28" t="n">
        <v>18</v>
      </c>
      <c r="L130" s="28" t="n">
        <v>1</v>
      </c>
      <c r="M130" s="29"/>
      <c r="N130" s="35"/>
      <c r="O130" s="31" t="n">
        <f aca="false">SUM(N130/K130/L130)</f>
        <v>0</v>
      </c>
      <c r="P130" s="27" t="s">
        <v>21</v>
      </c>
      <c r="Q130" s="27"/>
      <c r="R130" s="8"/>
    </row>
    <row r="131" customFormat="false" ht="10" hidden="false" customHeight="true" outlineLevel="0" collapsed="false">
      <c r="A131" s="24"/>
      <c r="B131" s="24"/>
      <c r="C131" s="26" t="s">
        <v>180</v>
      </c>
      <c r="D131" s="26"/>
      <c r="E131" s="26"/>
      <c r="F131" s="26"/>
      <c r="G131" s="26" t="s">
        <v>177</v>
      </c>
      <c r="H131" s="26"/>
      <c r="I131" s="27" t="s">
        <v>20</v>
      </c>
      <c r="J131" s="28" t="n">
        <v>1</v>
      </c>
      <c r="K131" s="28" t="n">
        <v>18</v>
      </c>
      <c r="L131" s="28" t="n">
        <v>1</v>
      </c>
      <c r="M131" s="29"/>
      <c r="N131" s="30"/>
      <c r="O131" s="31" t="n">
        <f aca="false">SUM(N131/K131/L131)</f>
        <v>0</v>
      </c>
      <c r="P131" s="27" t="s">
        <v>21</v>
      </c>
      <c r="Q131" s="27"/>
      <c r="R131" s="8"/>
    </row>
    <row r="132" customFormat="false" ht="10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29"/>
      <c r="N132" s="30" t="n">
        <f aca="false">SUM(N124:N131)</f>
        <v>0</v>
      </c>
      <c r="O132" s="31" t="n">
        <f aca="false">SUM(O124:O131)</f>
        <v>0</v>
      </c>
      <c r="P132" s="19" t="s">
        <v>57</v>
      </c>
      <c r="Q132" s="19"/>
      <c r="R132" s="8"/>
    </row>
    <row r="133" customFormat="false" ht="12.75" hidden="false" customHeight="true" outlineLevel="0" collapsed="false">
      <c r="A133" s="22"/>
      <c r="B133" s="22"/>
      <c r="C133" s="23" t="s">
        <v>181</v>
      </c>
      <c r="D133" s="23"/>
      <c r="E133" s="23"/>
      <c r="F133" s="23"/>
      <c r="G133" s="39" t="s">
        <v>182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8"/>
    </row>
    <row r="134" customFormat="false" ht="8" hidden="false" customHeight="true" outlineLevel="0" collapsed="false">
      <c r="A134" s="36"/>
      <c r="B134" s="3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8"/>
    </row>
    <row r="135" customFormat="false" ht="10" hidden="false" customHeight="true" outlineLevel="0" collapsed="false">
      <c r="A135" s="36"/>
      <c r="B135" s="36"/>
      <c r="C135" s="26" t="s">
        <v>24</v>
      </c>
      <c r="D135" s="26"/>
      <c r="E135" s="26"/>
      <c r="F135" s="26"/>
      <c r="G135" s="26" t="s">
        <v>25</v>
      </c>
      <c r="H135" s="26"/>
      <c r="I135" s="27" t="s">
        <v>162</v>
      </c>
      <c r="J135" s="28" t="n">
        <v>1</v>
      </c>
      <c r="K135" s="28" t="n">
        <v>27</v>
      </c>
      <c r="L135" s="28" t="n">
        <v>2</v>
      </c>
      <c r="M135" s="29"/>
      <c r="N135" s="30"/>
      <c r="O135" s="31" t="n">
        <f aca="false">SUM(N135/K135/L135)</f>
        <v>0</v>
      </c>
      <c r="P135" s="27" t="s">
        <v>21</v>
      </c>
      <c r="Q135" s="27"/>
      <c r="R135" s="8"/>
    </row>
    <row r="136" customFormat="false" ht="10" hidden="false" customHeight="true" outlineLevel="0" collapsed="false">
      <c r="A136" s="36"/>
      <c r="B136" s="36"/>
      <c r="C136" s="26" t="s">
        <v>29</v>
      </c>
      <c r="D136" s="26"/>
      <c r="E136" s="26"/>
      <c r="F136" s="26"/>
      <c r="G136" s="26" t="s">
        <v>25</v>
      </c>
      <c r="H136" s="26"/>
      <c r="I136" s="27" t="s">
        <v>162</v>
      </c>
      <c r="J136" s="28" t="n">
        <v>1</v>
      </c>
      <c r="K136" s="28" t="n">
        <v>27</v>
      </c>
      <c r="L136" s="28" t="n">
        <v>2</v>
      </c>
      <c r="M136" s="29"/>
      <c r="N136" s="33"/>
      <c r="O136" s="31" t="n">
        <f aca="false">SUM(N136/K136/L136)</f>
        <v>0</v>
      </c>
      <c r="P136" s="27" t="s">
        <v>21</v>
      </c>
      <c r="Q136" s="27"/>
      <c r="R136" s="8"/>
    </row>
    <row r="137" customFormat="false" ht="9.75" hidden="false" customHeight="true" outlineLevel="0" collapsed="false">
      <c r="A137" s="36"/>
      <c r="B137" s="36"/>
      <c r="C137" s="26" t="s">
        <v>45</v>
      </c>
      <c r="D137" s="26"/>
      <c r="E137" s="26"/>
      <c r="F137" s="26"/>
      <c r="G137" s="26" t="s">
        <v>43</v>
      </c>
      <c r="H137" s="26"/>
      <c r="I137" s="27" t="s">
        <v>162</v>
      </c>
      <c r="J137" s="28" t="n">
        <v>1</v>
      </c>
      <c r="K137" s="28" t="n">
        <v>27</v>
      </c>
      <c r="L137" s="28" t="n">
        <v>2</v>
      </c>
      <c r="M137" s="29"/>
      <c r="N137" s="32"/>
      <c r="O137" s="31" t="n">
        <f aca="false">SUM(N137/K137/L137)</f>
        <v>0</v>
      </c>
      <c r="P137" s="27" t="s">
        <v>21</v>
      </c>
      <c r="Q137" s="27"/>
      <c r="R137" s="8"/>
    </row>
    <row r="138" customFormat="false" ht="10" hidden="false" customHeight="true" outlineLevel="0" collapsed="false">
      <c r="A138" s="36"/>
      <c r="B138" s="36"/>
      <c r="C138" s="26" t="s">
        <v>47</v>
      </c>
      <c r="D138" s="26"/>
      <c r="E138" s="26"/>
      <c r="F138" s="26"/>
      <c r="G138" s="26" t="s">
        <v>48</v>
      </c>
      <c r="H138" s="26"/>
      <c r="I138" s="27" t="s">
        <v>162</v>
      </c>
      <c r="J138" s="28" t="n">
        <v>1</v>
      </c>
      <c r="K138" s="28" t="n">
        <v>27</v>
      </c>
      <c r="L138" s="28" t="n">
        <v>2</v>
      </c>
      <c r="M138" s="29"/>
      <c r="N138" s="30"/>
      <c r="O138" s="31" t="n">
        <f aca="false">SUM(N138/K138/L138)</f>
        <v>0</v>
      </c>
      <c r="P138" s="27" t="s">
        <v>21</v>
      </c>
      <c r="Q138" s="27"/>
      <c r="R138" s="8"/>
    </row>
    <row r="139" customFormat="false" ht="10" hidden="false" customHeight="true" outlineLevel="0" collapsed="false">
      <c r="A139" s="36"/>
      <c r="B139" s="36"/>
      <c r="C139" s="26" t="s">
        <v>183</v>
      </c>
      <c r="D139" s="26"/>
      <c r="E139" s="26"/>
      <c r="F139" s="26"/>
      <c r="G139" s="26" t="s">
        <v>36</v>
      </c>
      <c r="H139" s="26"/>
      <c r="I139" s="27" t="s">
        <v>162</v>
      </c>
      <c r="J139" s="28" t="n">
        <v>1</v>
      </c>
      <c r="K139" s="28" t="n">
        <v>27</v>
      </c>
      <c r="L139" s="28" t="n">
        <v>2</v>
      </c>
      <c r="M139" s="29"/>
      <c r="N139" s="30"/>
      <c r="O139" s="31" t="n">
        <f aca="false">SUM(N139/K139/L139)</f>
        <v>0</v>
      </c>
      <c r="P139" s="27" t="s">
        <v>21</v>
      </c>
      <c r="Q139" s="27"/>
      <c r="R139" s="8"/>
    </row>
    <row r="140" customFormat="false" ht="10" hidden="false" customHeight="true" outlineLevel="0" collapsed="false">
      <c r="A140" s="36"/>
      <c r="B140" s="36"/>
      <c r="C140" s="26" t="s">
        <v>34</v>
      </c>
      <c r="D140" s="26"/>
      <c r="E140" s="26"/>
      <c r="F140" s="26"/>
      <c r="G140" s="26" t="s">
        <v>28</v>
      </c>
      <c r="H140" s="26"/>
      <c r="I140" s="27" t="s">
        <v>162</v>
      </c>
      <c r="J140" s="28" t="n">
        <v>1</v>
      </c>
      <c r="K140" s="28" t="n">
        <v>27</v>
      </c>
      <c r="L140" s="28" t="n">
        <v>2</v>
      </c>
      <c r="M140" s="29"/>
      <c r="N140" s="33"/>
      <c r="O140" s="31" t="n">
        <f aca="false">SUM(N140/K140/L140)</f>
        <v>0</v>
      </c>
      <c r="P140" s="27" t="s">
        <v>21</v>
      </c>
      <c r="Q140" s="27"/>
      <c r="R140" s="8"/>
    </row>
    <row r="141" customFormat="false" ht="10" hidden="false" customHeight="true" outlineLevel="0" collapsed="false">
      <c r="A141" s="36"/>
      <c r="B141" s="36"/>
      <c r="C141" s="26" t="s">
        <v>40</v>
      </c>
      <c r="D141" s="26"/>
      <c r="E141" s="26"/>
      <c r="F141" s="26"/>
      <c r="G141" s="26" t="s">
        <v>41</v>
      </c>
      <c r="H141" s="26"/>
      <c r="I141" s="27" t="s">
        <v>162</v>
      </c>
      <c r="J141" s="28" t="n">
        <v>1</v>
      </c>
      <c r="K141" s="28" t="n">
        <v>27</v>
      </c>
      <c r="L141" s="28" t="n">
        <v>2</v>
      </c>
      <c r="M141" s="29"/>
      <c r="N141" s="30"/>
      <c r="O141" s="31" t="n">
        <f aca="false">SUM(N141/K141/L141)</f>
        <v>0</v>
      </c>
      <c r="P141" s="27" t="s">
        <v>21</v>
      </c>
      <c r="Q141" s="27"/>
      <c r="R141" s="8"/>
    </row>
    <row r="142" customFormat="false" ht="10" hidden="false" customHeight="true" outlineLevel="0" collapsed="false">
      <c r="A142" s="36"/>
      <c r="B142" s="36"/>
      <c r="C142" s="26" t="s">
        <v>27</v>
      </c>
      <c r="D142" s="26"/>
      <c r="E142" s="26"/>
      <c r="F142" s="26"/>
      <c r="G142" s="26" t="s">
        <v>28</v>
      </c>
      <c r="H142" s="26"/>
      <c r="I142" s="27" t="s">
        <v>162</v>
      </c>
      <c r="J142" s="28" t="n">
        <v>1</v>
      </c>
      <c r="K142" s="28" t="n">
        <v>27</v>
      </c>
      <c r="L142" s="28" t="n">
        <v>2</v>
      </c>
      <c r="M142" s="29"/>
      <c r="N142" s="30"/>
      <c r="O142" s="31" t="n">
        <f aca="false">SUM(N142/K142/L142)</f>
        <v>0</v>
      </c>
      <c r="P142" s="27" t="s">
        <v>21</v>
      </c>
      <c r="Q142" s="27"/>
      <c r="R142" s="8"/>
    </row>
    <row r="143" customFormat="false" ht="9" hidden="false" customHeight="true" outlineLevel="0" collapsed="false">
      <c r="A143" s="36"/>
      <c r="B143" s="36"/>
      <c r="C143" s="26" t="s">
        <v>49</v>
      </c>
      <c r="D143" s="26"/>
      <c r="E143" s="26"/>
      <c r="F143" s="26"/>
      <c r="G143" s="26" t="s">
        <v>184</v>
      </c>
      <c r="H143" s="26"/>
      <c r="I143" s="27" t="s">
        <v>162</v>
      </c>
      <c r="J143" s="28" t="n">
        <v>1</v>
      </c>
      <c r="K143" s="28" t="n">
        <v>27</v>
      </c>
      <c r="L143" s="28" t="n">
        <v>2</v>
      </c>
      <c r="M143" s="29"/>
      <c r="N143" s="30"/>
      <c r="O143" s="31" t="n">
        <f aca="false">SUM(N143/K143/L143)</f>
        <v>0</v>
      </c>
      <c r="P143" s="27" t="s">
        <v>21</v>
      </c>
      <c r="Q143" s="27"/>
      <c r="R143" s="8"/>
    </row>
    <row r="144" customFormat="false" ht="10" hidden="false" customHeight="true" outlineLevel="0" collapsed="false">
      <c r="A144" s="36"/>
      <c r="B144" s="36"/>
      <c r="C144" s="26" t="s">
        <v>33</v>
      </c>
      <c r="D144" s="26"/>
      <c r="E144" s="26"/>
      <c r="F144" s="26"/>
      <c r="G144" s="26" t="s">
        <v>28</v>
      </c>
      <c r="H144" s="26"/>
      <c r="I144" s="27" t="s">
        <v>162</v>
      </c>
      <c r="J144" s="28" t="n">
        <v>1</v>
      </c>
      <c r="K144" s="28" t="n">
        <v>27</v>
      </c>
      <c r="L144" s="28" t="n">
        <v>2</v>
      </c>
      <c r="M144" s="29"/>
      <c r="N144" s="30"/>
      <c r="O144" s="31" t="n">
        <f aca="false">SUM(N144/K144/L144)</f>
        <v>0</v>
      </c>
      <c r="P144" s="27" t="s">
        <v>21</v>
      </c>
      <c r="Q144" s="27"/>
      <c r="R144" s="8"/>
    </row>
    <row r="145" customFormat="false" ht="10" hidden="false" customHeight="true" outlineLevel="0" collapsed="false">
      <c r="A145" s="36"/>
      <c r="B145" s="36"/>
      <c r="C145" s="26" t="s">
        <v>42</v>
      </c>
      <c r="D145" s="26"/>
      <c r="E145" s="26"/>
      <c r="F145" s="26"/>
      <c r="G145" s="26" t="s">
        <v>43</v>
      </c>
      <c r="H145" s="26"/>
      <c r="I145" s="27" t="s">
        <v>162</v>
      </c>
      <c r="J145" s="28" t="n">
        <v>1</v>
      </c>
      <c r="K145" s="28" t="n">
        <v>27</v>
      </c>
      <c r="L145" s="28" t="n">
        <v>2</v>
      </c>
      <c r="M145" s="29"/>
      <c r="N145" s="30"/>
      <c r="O145" s="31" t="n">
        <f aca="false">SUM(N145/K145/L145)</f>
        <v>0</v>
      </c>
      <c r="P145" s="27" t="s">
        <v>21</v>
      </c>
      <c r="Q145" s="27"/>
      <c r="R145" s="8"/>
    </row>
    <row r="146" customFormat="false" ht="10" hidden="false" customHeight="true" outlineLevel="0" collapsed="false">
      <c r="A146" s="36"/>
      <c r="B146" s="36"/>
      <c r="C146" s="26" t="s">
        <v>22</v>
      </c>
      <c r="D146" s="26"/>
      <c r="E146" s="26"/>
      <c r="F146" s="26"/>
      <c r="G146" s="26" t="s">
        <v>23</v>
      </c>
      <c r="H146" s="26"/>
      <c r="I146" s="27" t="s">
        <v>162</v>
      </c>
      <c r="J146" s="28" t="n">
        <v>1</v>
      </c>
      <c r="K146" s="28" t="n">
        <v>27</v>
      </c>
      <c r="L146" s="28" t="n">
        <v>1</v>
      </c>
      <c r="M146" s="29"/>
      <c r="N146" s="30"/>
      <c r="O146" s="31" t="n">
        <f aca="false">SUM(N146/K146/L146)</f>
        <v>0</v>
      </c>
      <c r="P146" s="27" t="s">
        <v>21</v>
      </c>
      <c r="Q146" s="27"/>
      <c r="R146" s="8"/>
    </row>
    <row r="147" customFormat="false" ht="10" hidden="false" customHeight="true" outlineLevel="0" collapsed="false">
      <c r="A147" s="36"/>
      <c r="B147" s="36"/>
      <c r="C147" s="26" t="s">
        <v>44</v>
      </c>
      <c r="D147" s="26"/>
      <c r="E147" s="26"/>
      <c r="F147" s="26"/>
      <c r="G147" s="26" t="s">
        <v>36</v>
      </c>
      <c r="H147" s="26"/>
      <c r="I147" s="27" t="s">
        <v>162</v>
      </c>
      <c r="J147" s="28" t="n">
        <v>1</v>
      </c>
      <c r="K147" s="28" t="n">
        <v>27</v>
      </c>
      <c r="L147" s="28" t="n">
        <v>2</v>
      </c>
      <c r="M147" s="29"/>
      <c r="N147" s="33"/>
      <c r="O147" s="31" t="n">
        <f aca="false">SUM(N147/K147/L147)</f>
        <v>0</v>
      </c>
      <c r="P147" s="27" t="s">
        <v>21</v>
      </c>
      <c r="Q147" s="27"/>
      <c r="R147" s="8"/>
    </row>
    <row r="148" customFormat="false" ht="10" hidden="false" customHeight="true" outlineLevel="0" collapsed="false">
      <c r="A148" s="36"/>
      <c r="B148" s="36"/>
      <c r="C148" s="26" t="s">
        <v>32</v>
      </c>
      <c r="D148" s="26"/>
      <c r="E148" s="26"/>
      <c r="F148" s="26"/>
      <c r="G148" s="26" t="s">
        <v>28</v>
      </c>
      <c r="H148" s="26"/>
      <c r="I148" s="27" t="s">
        <v>162</v>
      </c>
      <c r="J148" s="28" t="n">
        <v>1</v>
      </c>
      <c r="K148" s="28" t="n">
        <v>27</v>
      </c>
      <c r="L148" s="28" t="n">
        <v>2</v>
      </c>
      <c r="M148" s="29"/>
      <c r="N148" s="30"/>
      <c r="O148" s="31" t="n">
        <f aca="false">SUM(N148/K148/L148)</f>
        <v>0</v>
      </c>
      <c r="P148" s="27" t="s">
        <v>21</v>
      </c>
      <c r="Q148" s="27"/>
      <c r="R148" s="8"/>
    </row>
    <row r="149" customFormat="false" ht="9.5" hidden="false" customHeight="true" outlineLevel="0" collapsed="false">
      <c r="A149" s="36"/>
      <c r="B149" s="36"/>
      <c r="C149" s="26" t="s">
        <v>30</v>
      </c>
      <c r="D149" s="26"/>
      <c r="E149" s="26"/>
      <c r="F149" s="26"/>
      <c r="G149" s="26" t="s">
        <v>31</v>
      </c>
      <c r="H149" s="26"/>
      <c r="I149" s="27" t="s">
        <v>162</v>
      </c>
      <c r="J149" s="28" t="n">
        <v>1</v>
      </c>
      <c r="K149" s="28" t="n">
        <v>27</v>
      </c>
      <c r="L149" s="28" t="n">
        <v>2</v>
      </c>
      <c r="M149" s="29"/>
      <c r="N149" s="30"/>
      <c r="O149" s="31" t="n">
        <f aca="false">SUM(N149/K149/L149)</f>
        <v>0</v>
      </c>
      <c r="P149" s="27" t="s">
        <v>21</v>
      </c>
      <c r="Q149" s="27"/>
      <c r="R149" s="8"/>
    </row>
    <row r="150" customFormat="false" ht="9.5" hidden="false" customHeight="true" outlineLevel="0" collapsed="false">
      <c r="A150" s="36"/>
      <c r="B150" s="36"/>
      <c r="C150" s="26" t="s">
        <v>35</v>
      </c>
      <c r="D150" s="26"/>
      <c r="E150" s="26"/>
      <c r="F150" s="26"/>
      <c r="G150" s="26" t="s">
        <v>36</v>
      </c>
      <c r="H150" s="26"/>
      <c r="I150" s="27" t="s">
        <v>162</v>
      </c>
      <c r="J150" s="28" t="n">
        <v>1</v>
      </c>
      <c r="K150" s="28" t="n">
        <v>27</v>
      </c>
      <c r="L150" s="28" t="n">
        <v>2</v>
      </c>
      <c r="M150" s="29"/>
      <c r="N150" s="30"/>
      <c r="O150" s="31" t="n">
        <f aca="false">SUM(N150/K150/L150)</f>
        <v>0</v>
      </c>
      <c r="P150" s="27" t="s">
        <v>21</v>
      </c>
      <c r="Q150" s="27"/>
      <c r="R150" s="8"/>
    </row>
    <row r="151" customFormat="false" ht="9.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29"/>
      <c r="N151" s="30" t="n">
        <f aca="false">SUM(N135:N150)</f>
        <v>0</v>
      </c>
      <c r="O151" s="31" t="n">
        <f aca="false">SUM(O135:O150)</f>
        <v>0</v>
      </c>
      <c r="P151" s="19" t="s">
        <v>57</v>
      </c>
      <c r="Q151" s="19"/>
      <c r="R151" s="8"/>
    </row>
    <row r="152" customFormat="false" ht="12.75" hidden="false" customHeight="true" outlineLevel="0" collapsed="false">
      <c r="A152" s="22"/>
      <c r="B152" s="22"/>
      <c r="C152" s="23" t="s">
        <v>185</v>
      </c>
      <c r="D152" s="23"/>
      <c r="E152" s="23"/>
      <c r="F152" s="23"/>
      <c r="G152" s="23" t="s">
        <v>182</v>
      </c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8"/>
    </row>
    <row r="153" customFormat="false" ht="8" hidden="false" customHeight="true" outlineLevel="0" collapsed="false">
      <c r="A153" s="36"/>
      <c r="B153" s="3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8"/>
    </row>
    <row r="154" customFormat="false" ht="10" hidden="false" customHeight="true" outlineLevel="0" collapsed="false">
      <c r="A154" s="36"/>
      <c r="B154" s="36"/>
      <c r="C154" s="26" t="s">
        <v>69</v>
      </c>
      <c r="D154" s="26"/>
      <c r="E154" s="26"/>
      <c r="F154" s="26"/>
      <c r="G154" s="26" t="s">
        <v>70</v>
      </c>
      <c r="H154" s="26"/>
      <c r="I154" s="27" t="s">
        <v>162</v>
      </c>
      <c r="J154" s="28" t="n">
        <v>1</v>
      </c>
      <c r="K154" s="28" t="n">
        <v>27</v>
      </c>
      <c r="L154" s="28" t="n">
        <v>2</v>
      </c>
      <c r="M154" s="29"/>
      <c r="N154" s="30"/>
      <c r="O154" s="31" t="n">
        <f aca="false">SUM(N154/K154/L154)</f>
        <v>0</v>
      </c>
      <c r="P154" s="27" t="s">
        <v>21</v>
      </c>
      <c r="Q154" s="27"/>
      <c r="R154" s="8"/>
    </row>
    <row r="155" customFormat="false" ht="10" hidden="false" customHeight="true" outlineLevel="0" collapsed="false">
      <c r="A155" s="36"/>
      <c r="B155" s="36"/>
      <c r="C155" s="26" t="s">
        <v>60</v>
      </c>
      <c r="D155" s="26"/>
      <c r="E155" s="26"/>
      <c r="F155" s="26"/>
      <c r="G155" s="26" t="s">
        <v>19</v>
      </c>
      <c r="H155" s="26"/>
      <c r="I155" s="27" t="s">
        <v>162</v>
      </c>
      <c r="J155" s="28" t="n">
        <v>1</v>
      </c>
      <c r="K155" s="28" t="n">
        <v>27</v>
      </c>
      <c r="L155" s="28" t="n">
        <v>2</v>
      </c>
      <c r="M155" s="29"/>
      <c r="N155" s="33"/>
      <c r="O155" s="31" t="n">
        <f aca="false">SUM(N155/K155/L155)</f>
        <v>0</v>
      </c>
      <c r="P155" s="27" t="s">
        <v>21</v>
      </c>
      <c r="Q155" s="27"/>
      <c r="R155" s="8"/>
    </row>
    <row r="156" customFormat="false" ht="9" hidden="false" customHeight="true" outlineLevel="0" collapsed="false">
      <c r="A156" s="36"/>
      <c r="B156" s="36"/>
      <c r="C156" s="26" t="s">
        <v>63</v>
      </c>
      <c r="D156" s="26"/>
      <c r="E156" s="26"/>
      <c r="F156" s="26"/>
      <c r="G156" s="26" t="s">
        <v>64</v>
      </c>
      <c r="H156" s="26"/>
      <c r="I156" s="27" t="s">
        <v>162</v>
      </c>
      <c r="J156" s="28" t="n">
        <v>1</v>
      </c>
      <c r="K156" s="28" t="n">
        <v>27</v>
      </c>
      <c r="L156" s="28" t="n">
        <v>2</v>
      </c>
      <c r="M156" s="29"/>
      <c r="N156" s="30"/>
      <c r="O156" s="31" t="n">
        <f aca="false">SUM(N156/K156/L156)</f>
        <v>0</v>
      </c>
      <c r="P156" s="27" t="s">
        <v>21</v>
      </c>
      <c r="Q156" s="27"/>
      <c r="R156" s="8"/>
    </row>
    <row r="157" customFormat="false" ht="10" hidden="false" customHeight="true" outlineLevel="0" collapsed="false">
      <c r="A157" s="36"/>
      <c r="B157" s="36"/>
      <c r="C157" s="26" t="s">
        <v>67</v>
      </c>
      <c r="D157" s="26"/>
      <c r="E157" s="26"/>
      <c r="F157" s="26"/>
      <c r="G157" s="26" t="s">
        <v>68</v>
      </c>
      <c r="H157" s="26"/>
      <c r="I157" s="27" t="s">
        <v>162</v>
      </c>
      <c r="J157" s="28" t="n">
        <v>1</v>
      </c>
      <c r="K157" s="28" t="n">
        <v>27</v>
      </c>
      <c r="L157" s="28" t="n">
        <v>2</v>
      </c>
      <c r="M157" s="29"/>
      <c r="N157" s="30"/>
      <c r="O157" s="31" t="n">
        <f aca="false">SUM(N157/K157/L157)</f>
        <v>0</v>
      </c>
      <c r="P157" s="27" t="s">
        <v>21</v>
      </c>
      <c r="Q157" s="27"/>
      <c r="R157" s="8"/>
    </row>
    <row r="158" customFormat="false" ht="9.75" hidden="false" customHeight="true" outlineLevel="0" collapsed="false">
      <c r="A158" s="36"/>
      <c r="B158" s="36"/>
      <c r="C158" s="26" t="s">
        <v>71</v>
      </c>
      <c r="D158" s="26"/>
      <c r="E158" s="26"/>
      <c r="F158" s="26"/>
      <c r="G158" s="26" t="s">
        <v>64</v>
      </c>
      <c r="H158" s="26"/>
      <c r="I158" s="27" t="s">
        <v>162</v>
      </c>
      <c r="J158" s="28" t="n">
        <v>1</v>
      </c>
      <c r="K158" s="28" t="n">
        <v>27</v>
      </c>
      <c r="L158" s="28" t="n">
        <v>2</v>
      </c>
      <c r="M158" s="29"/>
      <c r="N158" s="33"/>
      <c r="O158" s="31" t="n">
        <f aca="false">SUM(N158/K158/L158)</f>
        <v>0</v>
      </c>
      <c r="P158" s="27" t="s">
        <v>21</v>
      </c>
      <c r="Q158" s="27"/>
      <c r="R158" s="8"/>
    </row>
    <row r="159" customFormat="false" ht="9.75" hidden="false" customHeight="true" outlineLevel="0" collapsed="false">
      <c r="A159" s="36"/>
      <c r="B159" s="36"/>
      <c r="C159" s="26" t="s">
        <v>65</v>
      </c>
      <c r="D159" s="26"/>
      <c r="E159" s="26"/>
      <c r="F159" s="26"/>
      <c r="G159" s="26" t="s">
        <v>39</v>
      </c>
      <c r="H159" s="26"/>
      <c r="I159" s="27" t="s">
        <v>162</v>
      </c>
      <c r="J159" s="28" t="n">
        <v>1</v>
      </c>
      <c r="K159" s="28" t="n">
        <v>27</v>
      </c>
      <c r="L159" s="28" t="n">
        <v>2</v>
      </c>
      <c r="M159" s="29"/>
      <c r="N159" s="33"/>
      <c r="O159" s="31" t="n">
        <f aca="false">SUM(N159/K159/L159)</f>
        <v>0</v>
      </c>
      <c r="P159" s="27" t="s">
        <v>21</v>
      </c>
      <c r="Q159" s="27"/>
      <c r="R159" s="8"/>
    </row>
    <row r="160" customFormat="false" ht="9.75" hidden="false" customHeight="true" outlineLevel="0" collapsed="false">
      <c r="A160" s="36"/>
      <c r="B160" s="36"/>
      <c r="C160" s="26" t="s">
        <v>66</v>
      </c>
      <c r="D160" s="26"/>
      <c r="E160" s="26"/>
      <c r="F160" s="26"/>
      <c r="G160" s="26" t="s">
        <v>39</v>
      </c>
      <c r="H160" s="26"/>
      <c r="I160" s="27" t="s">
        <v>162</v>
      </c>
      <c r="J160" s="28" t="n">
        <v>1</v>
      </c>
      <c r="K160" s="28" t="n">
        <v>27</v>
      </c>
      <c r="L160" s="28" t="n">
        <v>2</v>
      </c>
      <c r="M160" s="29"/>
      <c r="N160" s="33"/>
      <c r="O160" s="31" t="n">
        <f aca="false">SUM(N160/K160/L160)</f>
        <v>0</v>
      </c>
      <c r="P160" s="27" t="s">
        <v>21</v>
      </c>
      <c r="Q160" s="27"/>
      <c r="R160" s="8"/>
    </row>
    <row r="161" customFormat="false" ht="9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29"/>
      <c r="N161" s="33" t="n">
        <f aca="false">SUM(N154:N160)</f>
        <v>0</v>
      </c>
      <c r="O161" s="31" t="n">
        <f aca="false">SUM(O154:O160)</f>
        <v>0</v>
      </c>
      <c r="P161" s="19" t="s">
        <v>57</v>
      </c>
      <c r="Q161" s="19"/>
      <c r="R161" s="8"/>
    </row>
    <row r="162" customFormat="false" ht="12.75" hidden="false" customHeight="true" outlineLevel="0" collapsed="false">
      <c r="A162" s="22"/>
      <c r="B162" s="22"/>
      <c r="C162" s="23" t="s">
        <v>186</v>
      </c>
      <c r="D162" s="23"/>
      <c r="E162" s="23"/>
      <c r="F162" s="23"/>
      <c r="G162" s="43" t="s">
        <v>182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8"/>
    </row>
    <row r="163" customFormat="false" ht="8" hidden="false" customHeight="true" outlineLevel="0" collapsed="false">
      <c r="A163" s="36"/>
      <c r="B163" s="36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8"/>
    </row>
    <row r="164" customFormat="false" ht="10" hidden="false" customHeight="true" outlineLevel="0" collapsed="false">
      <c r="A164" s="36"/>
      <c r="B164" s="36"/>
      <c r="C164" s="26" t="s">
        <v>187</v>
      </c>
      <c r="D164" s="26"/>
      <c r="E164" s="26"/>
      <c r="F164" s="26"/>
      <c r="G164" s="26" t="s">
        <v>94</v>
      </c>
      <c r="H164" s="26"/>
      <c r="I164" s="27" t="s">
        <v>162</v>
      </c>
      <c r="J164" s="28" t="n">
        <v>1</v>
      </c>
      <c r="K164" s="28" t="n">
        <v>27</v>
      </c>
      <c r="L164" s="28" t="n">
        <v>2</v>
      </c>
      <c r="M164" s="29"/>
      <c r="N164" s="30"/>
      <c r="O164" s="31" t="n">
        <f aca="false">SUM(N164/K164/L164)</f>
        <v>0</v>
      </c>
      <c r="P164" s="27" t="s">
        <v>21</v>
      </c>
      <c r="Q164" s="27"/>
      <c r="R164" s="8"/>
    </row>
    <row r="165" customFormat="false" ht="10" hidden="false" customHeight="true" outlineLevel="0" collapsed="false">
      <c r="A165" s="36"/>
      <c r="B165" s="36"/>
      <c r="C165" s="26" t="s">
        <v>188</v>
      </c>
      <c r="D165" s="26"/>
      <c r="E165" s="26"/>
      <c r="F165" s="26"/>
      <c r="G165" s="26" t="s">
        <v>103</v>
      </c>
      <c r="H165" s="26"/>
      <c r="I165" s="27" t="s">
        <v>162</v>
      </c>
      <c r="J165" s="28" t="n">
        <v>1</v>
      </c>
      <c r="K165" s="28" t="n">
        <v>27</v>
      </c>
      <c r="L165" s="28" t="n">
        <v>2</v>
      </c>
      <c r="M165" s="29"/>
      <c r="N165" s="30"/>
      <c r="O165" s="31" t="n">
        <f aca="false">SUM(N165/K165/L165)</f>
        <v>0</v>
      </c>
      <c r="P165" s="27" t="s">
        <v>21</v>
      </c>
      <c r="Q165" s="27"/>
      <c r="R165" s="8"/>
    </row>
    <row r="166" customFormat="false" ht="10" hidden="false" customHeight="true" outlineLevel="0" collapsed="false">
      <c r="A166" s="36"/>
      <c r="B166" s="36"/>
      <c r="C166" s="26" t="s">
        <v>189</v>
      </c>
      <c r="D166" s="26"/>
      <c r="E166" s="26"/>
      <c r="F166" s="26"/>
      <c r="G166" s="26" t="s">
        <v>94</v>
      </c>
      <c r="H166" s="26"/>
      <c r="I166" s="27" t="s">
        <v>162</v>
      </c>
      <c r="J166" s="28" t="n">
        <v>1</v>
      </c>
      <c r="K166" s="28" t="n">
        <v>27</v>
      </c>
      <c r="L166" s="28" t="n">
        <v>2</v>
      </c>
      <c r="M166" s="29"/>
      <c r="N166" s="33"/>
      <c r="O166" s="31" t="n">
        <f aca="false">SUM(N166/K166/L166)</f>
        <v>0</v>
      </c>
      <c r="P166" s="27" t="s">
        <v>21</v>
      </c>
      <c r="Q166" s="27"/>
      <c r="R166" s="8"/>
    </row>
    <row r="167" customFormat="false" ht="9" hidden="false" customHeight="true" outlineLevel="0" collapsed="false">
      <c r="A167" s="36"/>
      <c r="B167" s="36"/>
      <c r="C167" s="26" t="s">
        <v>190</v>
      </c>
      <c r="D167" s="26"/>
      <c r="E167" s="26"/>
      <c r="F167" s="26"/>
      <c r="G167" s="26" t="s">
        <v>94</v>
      </c>
      <c r="H167" s="26"/>
      <c r="I167" s="27" t="s">
        <v>162</v>
      </c>
      <c r="J167" s="28" t="n">
        <v>1</v>
      </c>
      <c r="K167" s="28" t="n">
        <v>27</v>
      </c>
      <c r="L167" s="28" t="n">
        <v>2</v>
      </c>
      <c r="M167" s="29"/>
      <c r="N167" s="30"/>
      <c r="O167" s="31" t="n">
        <f aca="false">SUM(N167/K167/L167)</f>
        <v>0</v>
      </c>
      <c r="P167" s="27" t="s">
        <v>21</v>
      </c>
      <c r="Q167" s="27"/>
      <c r="R167" s="8"/>
    </row>
    <row r="168" customFormat="false" ht="10" hidden="false" customHeight="true" outlineLevel="0" collapsed="false">
      <c r="A168" s="36"/>
      <c r="B168" s="36"/>
      <c r="C168" s="26" t="s">
        <v>191</v>
      </c>
      <c r="D168" s="26"/>
      <c r="E168" s="26"/>
      <c r="F168" s="26"/>
      <c r="G168" s="26" t="s">
        <v>90</v>
      </c>
      <c r="H168" s="26"/>
      <c r="I168" s="27" t="s">
        <v>162</v>
      </c>
      <c r="J168" s="28" t="n">
        <v>1</v>
      </c>
      <c r="K168" s="28" t="n">
        <v>27</v>
      </c>
      <c r="L168" s="28" t="n">
        <v>2</v>
      </c>
      <c r="M168" s="29"/>
      <c r="N168" s="30"/>
      <c r="O168" s="31" t="n">
        <f aca="false">SUM(N168/K168/L168)</f>
        <v>0</v>
      </c>
      <c r="P168" s="27" t="s">
        <v>21</v>
      </c>
      <c r="Q168" s="27"/>
      <c r="R168" s="8"/>
    </row>
    <row r="169" customFormat="false" ht="10" hidden="false" customHeight="true" outlineLevel="0" collapsed="false">
      <c r="A169" s="36"/>
      <c r="B169" s="36"/>
      <c r="C169" s="26" t="s">
        <v>192</v>
      </c>
      <c r="D169" s="26"/>
      <c r="E169" s="26"/>
      <c r="F169" s="26"/>
      <c r="G169" s="26" t="s">
        <v>94</v>
      </c>
      <c r="H169" s="26"/>
      <c r="I169" s="27" t="s">
        <v>162</v>
      </c>
      <c r="J169" s="28" t="n">
        <v>1</v>
      </c>
      <c r="K169" s="28" t="n">
        <v>27</v>
      </c>
      <c r="L169" s="28" t="n">
        <v>2</v>
      </c>
      <c r="M169" s="29"/>
      <c r="N169" s="33"/>
      <c r="O169" s="31" t="n">
        <f aca="false">SUM(N169/K169/L169)</f>
        <v>0</v>
      </c>
      <c r="P169" s="27" t="s">
        <v>21</v>
      </c>
      <c r="Q169" s="27"/>
      <c r="R169" s="8"/>
    </row>
    <row r="170" customFormat="false" ht="9.5" hidden="false" customHeight="true" outlineLevel="0" collapsed="false">
      <c r="A170" s="36"/>
      <c r="B170" s="36"/>
      <c r="C170" s="26" t="s">
        <v>100</v>
      </c>
      <c r="D170" s="26"/>
      <c r="E170" s="26"/>
      <c r="F170" s="26"/>
      <c r="G170" s="26" t="s">
        <v>101</v>
      </c>
      <c r="H170" s="26"/>
      <c r="I170" s="27" t="s">
        <v>162</v>
      </c>
      <c r="J170" s="28" t="n">
        <v>1</v>
      </c>
      <c r="K170" s="28" t="n">
        <v>27</v>
      </c>
      <c r="L170" s="28" t="n">
        <v>2</v>
      </c>
      <c r="M170" s="29"/>
      <c r="N170" s="30"/>
      <c r="O170" s="31" t="n">
        <f aca="false">SUM(N170/K170/L170)</f>
        <v>0</v>
      </c>
      <c r="P170" s="27" t="s">
        <v>21</v>
      </c>
      <c r="Q170" s="27"/>
      <c r="R170" s="8"/>
    </row>
    <row r="171" customFormat="false" ht="9.5" hidden="false" customHeight="true" outlineLevel="0" collapsed="false">
      <c r="A171" s="36"/>
      <c r="B171" s="36"/>
      <c r="C171" s="26" t="s">
        <v>105</v>
      </c>
      <c r="D171" s="26"/>
      <c r="E171" s="26"/>
      <c r="F171" s="26"/>
      <c r="G171" s="26" t="s">
        <v>103</v>
      </c>
      <c r="H171" s="26"/>
      <c r="I171" s="27" t="s">
        <v>162</v>
      </c>
      <c r="J171" s="28" t="n">
        <v>1</v>
      </c>
      <c r="K171" s="28" t="n">
        <v>27</v>
      </c>
      <c r="L171" s="28" t="n">
        <v>2</v>
      </c>
      <c r="M171" s="29"/>
      <c r="N171" s="30"/>
      <c r="O171" s="31" t="n">
        <f aca="false">SUM(N171/K171/L171)</f>
        <v>0</v>
      </c>
      <c r="P171" s="27" t="s">
        <v>21</v>
      </c>
      <c r="Q171" s="27"/>
      <c r="R171" s="8"/>
    </row>
    <row r="172" customFormat="false" ht="9.5" hidden="false" customHeight="true" outlineLevel="0" collapsed="false">
      <c r="A172" s="36"/>
      <c r="B172" s="36"/>
      <c r="C172" s="41" t="s">
        <v>193</v>
      </c>
      <c r="D172" s="41"/>
      <c r="E172" s="41"/>
      <c r="F172" s="41"/>
      <c r="G172" s="26" t="s">
        <v>94</v>
      </c>
      <c r="H172" s="26"/>
      <c r="I172" s="27" t="s">
        <v>162</v>
      </c>
      <c r="J172" s="28" t="n">
        <v>1</v>
      </c>
      <c r="K172" s="28" t="n">
        <v>27</v>
      </c>
      <c r="L172" s="28" t="n">
        <v>2</v>
      </c>
      <c r="M172" s="29"/>
      <c r="N172" s="30"/>
      <c r="O172" s="31" t="n">
        <f aca="false">SUM(N172/K172/L172)</f>
        <v>0</v>
      </c>
      <c r="P172" s="27" t="s">
        <v>21</v>
      </c>
      <c r="Q172" s="27"/>
      <c r="R172" s="8"/>
    </row>
    <row r="173" customFormat="false" ht="9.5" hidden="false" customHeight="true" outlineLevel="0" collapsed="false">
      <c r="A173" s="36"/>
      <c r="B173" s="36"/>
      <c r="C173" s="26" t="s">
        <v>194</v>
      </c>
      <c r="D173" s="26"/>
      <c r="E173" s="26"/>
      <c r="F173" s="26"/>
      <c r="G173" s="26" t="s">
        <v>92</v>
      </c>
      <c r="H173" s="26"/>
      <c r="I173" s="27" t="s">
        <v>162</v>
      </c>
      <c r="J173" s="28" t="n">
        <v>1</v>
      </c>
      <c r="K173" s="28" t="n">
        <v>27</v>
      </c>
      <c r="L173" s="28" t="n">
        <v>2</v>
      </c>
      <c r="M173" s="29"/>
      <c r="N173" s="30"/>
      <c r="O173" s="31" t="n">
        <f aca="false">SUM(N173/K173/L173)</f>
        <v>0</v>
      </c>
      <c r="P173" s="27" t="s">
        <v>21</v>
      </c>
      <c r="Q173" s="27"/>
      <c r="R173" s="8"/>
    </row>
    <row r="174" customFormat="false" ht="9.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29"/>
      <c r="N174" s="30" t="n">
        <f aca="false">SUM(N164:N173)</f>
        <v>0</v>
      </c>
      <c r="O174" s="31" t="n">
        <f aca="false">SUM(O164:O173)</f>
        <v>0</v>
      </c>
      <c r="P174" s="19" t="s">
        <v>57</v>
      </c>
      <c r="Q174" s="19"/>
      <c r="R174" s="8"/>
    </row>
    <row r="175" customFormat="false" ht="12.75" hidden="false" customHeight="true" outlineLevel="0" collapsed="false">
      <c r="A175" s="22"/>
      <c r="B175" s="22"/>
      <c r="C175" s="23" t="s">
        <v>195</v>
      </c>
      <c r="D175" s="23"/>
      <c r="E175" s="23"/>
      <c r="F175" s="23"/>
      <c r="G175" s="23" t="s">
        <v>182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8"/>
    </row>
    <row r="176" customFormat="false" ht="8" hidden="false" customHeight="true" outlineLevel="0" collapsed="false">
      <c r="A176" s="36"/>
      <c r="B176" s="36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8"/>
    </row>
    <row r="177" customFormat="false" ht="10" hidden="false" customHeight="true" outlineLevel="0" collapsed="false">
      <c r="A177" s="36"/>
      <c r="B177" s="36"/>
      <c r="C177" s="26" t="s">
        <v>196</v>
      </c>
      <c r="D177" s="26"/>
      <c r="E177" s="26"/>
      <c r="F177" s="26"/>
      <c r="G177" s="26" t="s">
        <v>19</v>
      </c>
      <c r="H177" s="26"/>
      <c r="I177" s="27" t="s">
        <v>162</v>
      </c>
      <c r="J177" s="28" t="n">
        <v>1</v>
      </c>
      <c r="K177" s="28" t="n">
        <v>27</v>
      </c>
      <c r="L177" s="28" t="n">
        <v>2</v>
      </c>
      <c r="M177" s="29"/>
      <c r="N177" s="30"/>
      <c r="O177" s="31" t="n">
        <f aca="false">SUM(N177/K177/L177)</f>
        <v>0</v>
      </c>
      <c r="P177" s="27" t="s">
        <v>21</v>
      </c>
      <c r="Q177" s="27"/>
      <c r="R177" s="8"/>
    </row>
    <row r="178" customFormat="false" ht="10" hidden="false" customHeight="true" outlineLevel="0" collapsed="false">
      <c r="A178" s="36"/>
      <c r="B178" s="36"/>
      <c r="C178" s="26" t="s">
        <v>79</v>
      </c>
      <c r="D178" s="26"/>
      <c r="E178" s="26"/>
      <c r="F178" s="26"/>
      <c r="G178" s="26" t="s">
        <v>80</v>
      </c>
      <c r="H178" s="26"/>
      <c r="I178" s="27" t="s">
        <v>162</v>
      </c>
      <c r="J178" s="28" t="n">
        <v>1</v>
      </c>
      <c r="K178" s="28" t="n">
        <v>27</v>
      </c>
      <c r="L178" s="28" t="n">
        <v>2</v>
      </c>
      <c r="M178" s="29"/>
      <c r="N178" s="33"/>
      <c r="O178" s="31" t="n">
        <f aca="false">SUM(N178/K178/L178)</f>
        <v>0</v>
      </c>
      <c r="P178" s="27" t="s">
        <v>21</v>
      </c>
      <c r="Q178" s="27"/>
      <c r="R178" s="8"/>
    </row>
    <row r="179" customFormat="false" ht="10" hidden="false" customHeight="true" outlineLevel="0" collapsed="false">
      <c r="A179" s="36"/>
      <c r="B179" s="36"/>
      <c r="C179" s="26" t="s">
        <v>82</v>
      </c>
      <c r="D179" s="26"/>
      <c r="E179" s="26"/>
      <c r="F179" s="26"/>
      <c r="G179" s="26" t="s">
        <v>19</v>
      </c>
      <c r="H179" s="26"/>
      <c r="I179" s="27" t="s">
        <v>162</v>
      </c>
      <c r="J179" s="28" t="n">
        <v>1</v>
      </c>
      <c r="K179" s="28" t="n">
        <v>27</v>
      </c>
      <c r="L179" s="28" t="n">
        <v>2</v>
      </c>
      <c r="M179" s="29"/>
      <c r="N179" s="33"/>
      <c r="O179" s="31" t="n">
        <f aca="false">SUM(N179/K179/L179)</f>
        <v>0</v>
      </c>
      <c r="P179" s="27" t="s">
        <v>21</v>
      </c>
      <c r="Q179" s="27"/>
      <c r="R179" s="8"/>
    </row>
    <row r="180" customFormat="false" ht="9" hidden="false" customHeight="true" outlineLevel="0" collapsed="false">
      <c r="A180" s="36"/>
      <c r="B180" s="36"/>
      <c r="C180" s="26" t="s">
        <v>76</v>
      </c>
      <c r="D180" s="26"/>
      <c r="E180" s="26"/>
      <c r="F180" s="26"/>
      <c r="G180" s="26" t="s">
        <v>75</v>
      </c>
      <c r="H180" s="26"/>
      <c r="I180" s="27" t="s">
        <v>162</v>
      </c>
      <c r="J180" s="28" t="n">
        <v>1</v>
      </c>
      <c r="K180" s="28" t="n">
        <v>27</v>
      </c>
      <c r="L180" s="28" t="n">
        <v>2</v>
      </c>
      <c r="M180" s="29"/>
      <c r="N180" s="30"/>
      <c r="O180" s="31" t="n">
        <f aca="false">SUM(N180/K180/L180)</f>
        <v>0</v>
      </c>
      <c r="P180" s="27" t="s">
        <v>21</v>
      </c>
      <c r="Q180" s="27"/>
      <c r="R180" s="8"/>
    </row>
    <row r="181" customFormat="false" ht="9.5" hidden="false" customHeight="true" outlineLevel="0" collapsed="false">
      <c r="A181" s="36"/>
      <c r="B181" s="36"/>
      <c r="C181" s="26" t="s">
        <v>78</v>
      </c>
      <c r="D181" s="26"/>
      <c r="E181" s="26"/>
      <c r="F181" s="26"/>
      <c r="G181" s="26" t="s">
        <v>19</v>
      </c>
      <c r="H181" s="26"/>
      <c r="I181" s="27" t="s">
        <v>162</v>
      </c>
      <c r="J181" s="28" t="n">
        <v>1</v>
      </c>
      <c r="K181" s="28" t="n">
        <v>27</v>
      </c>
      <c r="L181" s="28" t="n">
        <v>2</v>
      </c>
      <c r="M181" s="29"/>
      <c r="N181" s="30"/>
      <c r="O181" s="31" t="n">
        <f aca="false">SUM(N181/K181/L181)</f>
        <v>0</v>
      </c>
      <c r="P181" s="27" t="s">
        <v>21</v>
      </c>
      <c r="Q181" s="27"/>
      <c r="R181" s="8"/>
    </row>
    <row r="182" customFormat="false" ht="9.5" hidden="false" customHeight="true" outlineLevel="0" collapsed="false">
      <c r="A182" s="36"/>
      <c r="B182" s="36"/>
      <c r="C182" s="26" t="s">
        <v>84</v>
      </c>
      <c r="D182" s="26"/>
      <c r="E182" s="26"/>
      <c r="F182" s="26"/>
      <c r="G182" s="26" t="s">
        <v>19</v>
      </c>
      <c r="H182" s="26"/>
      <c r="I182" s="27" t="s">
        <v>162</v>
      </c>
      <c r="J182" s="28" t="n">
        <v>1</v>
      </c>
      <c r="K182" s="28" t="n">
        <v>27</v>
      </c>
      <c r="L182" s="28" t="n">
        <v>2</v>
      </c>
      <c r="M182" s="29"/>
      <c r="N182" s="30"/>
      <c r="O182" s="31" t="n">
        <f aca="false">SUM(N182/K182/L182)</f>
        <v>0</v>
      </c>
      <c r="P182" s="27" t="s">
        <v>21</v>
      </c>
      <c r="Q182" s="27"/>
      <c r="R182" s="8"/>
    </row>
    <row r="183" customFormat="false" ht="9.5" hidden="false" customHeight="true" outlineLevel="0" collapsed="false">
      <c r="A183" s="36"/>
      <c r="B183" s="36"/>
      <c r="C183" s="26" t="s">
        <v>83</v>
      </c>
      <c r="D183" s="26"/>
      <c r="E183" s="26"/>
      <c r="F183" s="26"/>
      <c r="G183" s="26" t="s">
        <v>75</v>
      </c>
      <c r="H183" s="26"/>
      <c r="I183" s="27" t="s">
        <v>162</v>
      </c>
      <c r="J183" s="28" t="n">
        <v>1</v>
      </c>
      <c r="K183" s="28" t="n">
        <v>27</v>
      </c>
      <c r="L183" s="28" t="n">
        <v>2</v>
      </c>
      <c r="M183" s="29"/>
      <c r="N183" s="30"/>
      <c r="O183" s="31" t="n">
        <f aca="false">SUM(N183/K183/L183)</f>
        <v>0</v>
      </c>
      <c r="P183" s="27" t="s">
        <v>21</v>
      </c>
      <c r="Q183" s="27"/>
      <c r="R183" s="8"/>
    </row>
    <row r="184" customFormat="false" ht="9.5" hidden="false" customHeight="true" outlineLevel="0" collapsed="false">
      <c r="A184" s="36"/>
      <c r="B184" s="36"/>
      <c r="C184" s="26" t="s">
        <v>81</v>
      </c>
      <c r="D184" s="26"/>
      <c r="E184" s="26"/>
      <c r="F184" s="26"/>
      <c r="G184" s="26" t="s">
        <v>80</v>
      </c>
      <c r="H184" s="26"/>
      <c r="I184" s="27" t="s">
        <v>162</v>
      </c>
      <c r="J184" s="28" t="n">
        <v>1</v>
      </c>
      <c r="K184" s="28" t="n">
        <v>27</v>
      </c>
      <c r="L184" s="28" t="n">
        <v>2</v>
      </c>
      <c r="M184" s="29"/>
      <c r="N184" s="30"/>
      <c r="O184" s="31" t="n">
        <f aca="false">SUM(N184/K184/L184)</f>
        <v>0</v>
      </c>
      <c r="P184" s="27" t="s">
        <v>21</v>
      </c>
      <c r="Q184" s="27"/>
      <c r="R184" s="8"/>
    </row>
    <row r="185" customFormat="false" ht="9.5" hidden="false" customHeight="true" outlineLevel="0" collapsed="false">
      <c r="A185" s="36"/>
      <c r="B185" s="36"/>
      <c r="C185" s="26" t="s">
        <v>74</v>
      </c>
      <c r="D185" s="26"/>
      <c r="E185" s="26"/>
      <c r="F185" s="26"/>
      <c r="G185" s="26" t="s">
        <v>75</v>
      </c>
      <c r="H185" s="26"/>
      <c r="I185" s="27" t="s">
        <v>162</v>
      </c>
      <c r="J185" s="28" t="n">
        <v>1</v>
      </c>
      <c r="K185" s="28" t="n">
        <v>27</v>
      </c>
      <c r="L185" s="28" t="n">
        <v>2</v>
      </c>
      <c r="M185" s="29"/>
      <c r="N185" s="30"/>
      <c r="O185" s="31" t="n">
        <f aca="false">SUM(N185/K185/L185)</f>
        <v>0</v>
      </c>
      <c r="P185" s="27" t="s">
        <v>21</v>
      </c>
      <c r="Q185" s="27"/>
      <c r="R185" s="8"/>
    </row>
    <row r="186" customFormat="false" ht="9.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29"/>
      <c r="N186" s="30" t="n">
        <f aca="false">SUM(N177:N185)</f>
        <v>0</v>
      </c>
      <c r="O186" s="31" t="n">
        <f aca="false">SUM(O177:O185)</f>
        <v>0</v>
      </c>
      <c r="P186" s="19" t="s">
        <v>57</v>
      </c>
      <c r="Q186" s="19"/>
      <c r="R186" s="8"/>
    </row>
    <row r="187" customFormat="false" ht="12.75" hidden="false" customHeight="true" outlineLevel="0" collapsed="false">
      <c r="A187" s="22"/>
      <c r="B187" s="22"/>
      <c r="C187" s="23" t="s">
        <v>197</v>
      </c>
      <c r="D187" s="23"/>
      <c r="E187" s="23"/>
      <c r="F187" s="23"/>
      <c r="G187" s="23" t="s">
        <v>198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8"/>
    </row>
    <row r="188" customFormat="false" ht="8" hidden="false" customHeight="true" outlineLevel="0" collapsed="false">
      <c r="A188" s="24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8"/>
    </row>
    <row r="189" customFormat="false" ht="9" hidden="false" customHeight="true" outlineLevel="0" collapsed="false">
      <c r="A189" s="24"/>
      <c r="B189" s="24"/>
      <c r="C189" s="26" t="s">
        <v>199</v>
      </c>
      <c r="D189" s="26"/>
      <c r="E189" s="26"/>
      <c r="F189" s="26"/>
      <c r="G189" s="26" t="s">
        <v>200</v>
      </c>
      <c r="H189" s="26"/>
      <c r="I189" s="27" t="s">
        <v>201</v>
      </c>
      <c r="J189" s="28" t="n">
        <v>1</v>
      </c>
      <c r="K189" s="28" t="n">
        <v>21</v>
      </c>
      <c r="L189" s="28" t="n">
        <v>3</v>
      </c>
      <c r="M189" s="29"/>
      <c r="N189" s="30"/>
      <c r="O189" s="31" t="n">
        <f aca="false">SUM(N189/K189/L189)</f>
        <v>0</v>
      </c>
      <c r="P189" s="27" t="s">
        <v>202</v>
      </c>
      <c r="Q189" s="27"/>
      <c r="R189" s="8"/>
    </row>
    <row r="190" customFormat="false" ht="10" hidden="false" customHeight="true" outlineLevel="0" collapsed="false">
      <c r="A190" s="24"/>
      <c r="B190" s="24"/>
      <c r="C190" s="26" t="s">
        <v>203</v>
      </c>
      <c r="D190" s="26"/>
      <c r="E190" s="26"/>
      <c r="F190" s="26"/>
      <c r="G190" s="26" t="s">
        <v>204</v>
      </c>
      <c r="H190" s="26"/>
      <c r="I190" s="27" t="s">
        <v>201</v>
      </c>
      <c r="J190" s="28" t="n">
        <v>1</v>
      </c>
      <c r="K190" s="28" t="n">
        <v>21</v>
      </c>
      <c r="L190" s="28" t="n">
        <v>3</v>
      </c>
      <c r="M190" s="29"/>
      <c r="N190" s="30"/>
      <c r="O190" s="31" t="n">
        <f aca="false">SUM(N190/K190/L190)</f>
        <v>0</v>
      </c>
      <c r="P190" s="27" t="s">
        <v>202</v>
      </c>
      <c r="Q190" s="27"/>
      <c r="R190" s="8"/>
    </row>
    <row r="191" customFormat="false" ht="10" hidden="false" customHeight="true" outlineLevel="0" collapsed="false">
      <c r="A191" s="24"/>
      <c r="B191" s="24"/>
      <c r="C191" s="26" t="s">
        <v>205</v>
      </c>
      <c r="D191" s="26"/>
      <c r="E191" s="26"/>
      <c r="F191" s="26"/>
      <c r="G191" s="26" t="s">
        <v>200</v>
      </c>
      <c r="H191" s="26"/>
      <c r="I191" s="27" t="s">
        <v>201</v>
      </c>
      <c r="J191" s="28" t="n">
        <v>1</v>
      </c>
      <c r="K191" s="28" t="n">
        <v>21</v>
      </c>
      <c r="L191" s="28" t="n">
        <v>3</v>
      </c>
      <c r="M191" s="29"/>
      <c r="N191" s="30"/>
      <c r="O191" s="31" t="n">
        <f aca="false">SUM(N191/K191/L191)</f>
        <v>0</v>
      </c>
      <c r="P191" s="27" t="s">
        <v>202</v>
      </c>
      <c r="Q191" s="27"/>
      <c r="R191" s="8"/>
    </row>
    <row r="192" customFormat="false" ht="10" hidden="false" customHeight="true" outlineLevel="0" collapsed="false">
      <c r="A192" s="24"/>
      <c r="B192" s="24"/>
      <c r="C192" s="26" t="s">
        <v>206</v>
      </c>
      <c r="D192" s="26"/>
      <c r="E192" s="26"/>
      <c r="F192" s="26"/>
      <c r="G192" s="26" t="s">
        <v>200</v>
      </c>
      <c r="H192" s="26"/>
      <c r="I192" s="27" t="s">
        <v>201</v>
      </c>
      <c r="J192" s="28" t="n">
        <v>1</v>
      </c>
      <c r="K192" s="28" t="n">
        <v>21</v>
      </c>
      <c r="L192" s="28" t="n">
        <v>3</v>
      </c>
      <c r="M192" s="29"/>
      <c r="N192" s="30"/>
      <c r="O192" s="31" t="n">
        <f aca="false">SUM(N192/K192/L192)</f>
        <v>0</v>
      </c>
      <c r="P192" s="27" t="s">
        <v>202</v>
      </c>
      <c r="Q192" s="27"/>
      <c r="R192" s="8"/>
    </row>
    <row r="193" customFormat="false" ht="10" hidden="false" customHeight="true" outlineLevel="0" collapsed="false">
      <c r="A193" s="24"/>
      <c r="B193" s="24"/>
      <c r="C193" s="26" t="s">
        <v>207</v>
      </c>
      <c r="D193" s="26"/>
      <c r="E193" s="26"/>
      <c r="F193" s="26"/>
      <c r="G193" s="26" t="s">
        <v>200</v>
      </c>
      <c r="H193" s="26"/>
      <c r="I193" s="27" t="s">
        <v>201</v>
      </c>
      <c r="J193" s="28" t="n">
        <v>1</v>
      </c>
      <c r="K193" s="28" t="n">
        <v>21</v>
      </c>
      <c r="L193" s="28" t="n">
        <v>3</v>
      </c>
      <c r="M193" s="29"/>
      <c r="N193" s="30"/>
      <c r="O193" s="31" t="n">
        <f aca="false">SUM(N193/K193/L193)</f>
        <v>0</v>
      </c>
      <c r="P193" s="27" t="s">
        <v>202</v>
      </c>
      <c r="Q193" s="27"/>
      <c r="R193" s="8"/>
    </row>
    <row r="194" customFormat="false" ht="10" hidden="false" customHeight="true" outlineLevel="0" collapsed="false">
      <c r="A194" s="24"/>
      <c r="B194" s="24"/>
      <c r="C194" s="26" t="s">
        <v>208</v>
      </c>
      <c r="D194" s="26"/>
      <c r="E194" s="26"/>
      <c r="F194" s="26"/>
      <c r="G194" s="26" t="s">
        <v>209</v>
      </c>
      <c r="H194" s="26"/>
      <c r="I194" s="27" t="s">
        <v>201</v>
      </c>
      <c r="J194" s="28" t="n">
        <v>1</v>
      </c>
      <c r="K194" s="28" t="n">
        <v>21</v>
      </c>
      <c r="L194" s="28" t="n">
        <v>3</v>
      </c>
      <c r="M194" s="29"/>
      <c r="N194" s="30"/>
      <c r="O194" s="31" t="n">
        <f aca="false">SUM(N194/K194/L194)</f>
        <v>0</v>
      </c>
      <c r="P194" s="27" t="s">
        <v>202</v>
      </c>
      <c r="Q194" s="27"/>
      <c r="R194" s="8"/>
    </row>
    <row r="195" customFormat="false" ht="9" hidden="false" customHeight="true" outlineLevel="0" collapsed="false">
      <c r="A195" s="24"/>
      <c r="B195" s="24"/>
      <c r="C195" s="26" t="s">
        <v>210</v>
      </c>
      <c r="D195" s="26"/>
      <c r="E195" s="26"/>
      <c r="F195" s="26"/>
      <c r="G195" s="26" t="s">
        <v>209</v>
      </c>
      <c r="H195" s="26"/>
      <c r="I195" s="27" t="s">
        <v>201</v>
      </c>
      <c r="J195" s="28" t="n">
        <v>1</v>
      </c>
      <c r="K195" s="28" t="n">
        <v>21</v>
      </c>
      <c r="L195" s="28" t="n">
        <v>3</v>
      </c>
      <c r="M195" s="29"/>
      <c r="N195" s="30"/>
      <c r="O195" s="31" t="n">
        <f aca="false">SUM(N195/K195/L195)</f>
        <v>0</v>
      </c>
      <c r="P195" s="27" t="s">
        <v>202</v>
      </c>
      <c r="Q195" s="27"/>
      <c r="R195" s="8"/>
    </row>
    <row r="196" customFormat="false" ht="9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29"/>
      <c r="N196" s="30" t="n">
        <f aca="false">SUM(N189:N195)</f>
        <v>0</v>
      </c>
      <c r="O196" s="31" t="n">
        <f aca="false">SUM(O189:O195)</f>
        <v>0</v>
      </c>
      <c r="P196" s="19" t="s">
        <v>57</v>
      </c>
      <c r="Q196" s="19"/>
      <c r="R196" s="8"/>
    </row>
    <row r="197" customFormat="false" ht="12.75" hidden="false" customHeight="true" outlineLevel="0" collapsed="false">
      <c r="A197" s="22"/>
      <c r="B197" s="22"/>
      <c r="C197" s="23" t="s">
        <v>197</v>
      </c>
      <c r="D197" s="23"/>
      <c r="E197" s="23"/>
      <c r="F197" s="23"/>
      <c r="G197" s="23" t="s">
        <v>211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8"/>
    </row>
    <row r="198" customFormat="false" ht="9.5" hidden="false" customHeight="true" outlineLevel="0" collapsed="false">
      <c r="A198" s="24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8"/>
    </row>
    <row r="199" customFormat="false" ht="9.5" hidden="false" customHeight="true" outlineLevel="0" collapsed="false">
      <c r="A199" s="24"/>
      <c r="B199" s="24"/>
      <c r="C199" s="26" t="s">
        <v>208</v>
      </c>
      <c r="D199" s="26"/>
      <c r="E199" s="26"/>
      <c r="F199" s="26"/>
      <c r="G199" s="26" t="s">
        <v>209</v>
      </c>
      <c r="H199" s="26"/>
      <c r="I199" s="27" t="s">
        <v>201</v>
      </c>
      <c r="J199" s="28" t="n">
        <v>1</v>
      </c>
      <c r="K199" s="28" t="n">
        <v>35</v>
      </c>
      <c r="L199" s="28" t="n">
        <v>1</v>
      </c>
      <c r="M199" s="29"/>
      <c r="N199" s="34"/>
      <c r="O199" s="31" t="n">
        <f aca="false">SUM(N199/K199/L199)</f>
        <v>0</v>
      </c>
      <c r="P199" s="27" t="s">
        <v>21</v>
      </c>
      <c r="Q199" s="27"/>
      <c r="R199" s="8"/>
    </row>
    <row r="200" customFormat="false" ht="9.5" hidden="false" customHeight="true" outlineLevel="0" collapsed="false">
      <c r="A200" s="24"/>
      <c r="B200" s="24"/>
      <c r="C200" s="26" t="s">
        <v>199</v>
      </c>
      <c r="D200" s="26"/>
      <c r="E200" s="26"/>
      <c r="F200" s="26"/>
      <c r="G200" s="26" t="s">
        <v>200</v>
      </c>
      <c r="H200" s="26"/>
      <c r="I200" s="27" t="s">
        <v>201</v>
      </c>
      <c r="J200" s="28" t="n">
        <v>1</v>
      </c>
      <c r="K200" s="28" t="n">
        <v>35</v>
      </c>
      <c r="L200" s="28" t="n">
        <v>1</v>
      </c>
      <c r="M200" s="29"/>
      <c r="N200" s="34"/>
      <c r="O200" s="31" t="n">
        <f aca="false">SUM(N200/K200/L200)</f>
        <v>0</v>
      </c>
      <c r="P200" s="27" t="s">
        <v>21</v>
      </c>
      <c r="Q200" s="27"/>
      <c r="R200" s="8"/>
    </row>
    <row r="201" customFormat="false" ht="9.5" hidden="false" customHeight="true" outlineLevel="0" collapsed="false">
      <c r="A201" s="24"/>
      <c r="B201" s="24"/>
      <c r="C201" s="26" t="s">
        <v>203</v>
      </c>
      <c r="D201" s="26"/>
      <c r="E201" s="26"/>
      <c r="F201" s="26"/>
      <c r="G201" s="26" t="s">
        <v>204</v>
      </c>
      <c r="H201" s="26"/>
      <c r="I201" s="27" t="s">
        <v>201</v>
      </c>
      <c r="J201" s="28" t="n">
        <v>1</v>
      </c>
      <c r="K201" s="28" t="n">
        <v>35</v>
      </c>
      <c r="L201" s="28" t="n">
        <v>1</v>
      </c>
      <c r="M201" s="29"/>
      <c r="N201" s="34"/>
      <c r="O201" s="31" t="n">
        <f aca="false">SUM(N201/K201/L201)</f>
        <v>0</v>
      </c>
      <c r="P201" s="27" t="s">
        <v>21</v>
      </c>
      <c r="Q201" s="27"/>
      <c r="R201" s="8"/>
    </row>
    <row r="202" customFormat="false" ht="9.5" hidden="false" customHeight="true" outlineLevel="0" collapsed="false">
      <c r="A202" s="24"/>
      <c r="B202" s="24"/>
      <c r="C202" s="26" t="s">
        <v>205</v>
      </c>
      <c r="D202" s="26"/>
      <c r="E202" s="26"/>
      <c r="F202" s="26"/>
      <c r="G202" s="26" t="s">
        <v>200</v>
      </c>
      <c r="H202" s="26"/>
      <c r="I202" s="27" t="s">
        <v>201</v>
      </c>
      <c r="J202" s="28" t="n">
        <v>1</v>
      </c>
      <c r="K202" s="28" t="n">
        <v>35</v>
      </c>
      <c r="L202" s="28" t="n">
        <v>1</v>
      </c>
      <c r="M202" s="29"/>
      <c r="N202" s="34"/>
      <c r="O202" s="31" t="n">
        <f aca="false">SUM(N202/K202/L202)</f>
        <v>0</v>
      </c>
      <c r="P202" s="27" t="s">
        <v>21</v>
      </c>
      <c r="Q202" s="27"/>
      <c r="R202" s="8"/>
    </row>
    <row r="203" customFormat="false" ht="9.5" hidden="false" customHeight="true" outlineLevel="0" collapsed="false">
      <c r="A203" s="24"/>
      <c r="B203" s="24"/>
      <c r="C203" s="26" t="s">
        <v>210</v>
      </c>
      <c r="D203" s="26"/>
      <c r="E203" s="26"/>
      <c r="F203" s="26"/>
      <c r="G203" s="26" t="s">
        <v>209</v>
      </c>
      <c r="H203" s="26"/>
      <c r="I203" s="27" t="s">
        <v>201</v>
      </c>
      <c r="J203" s="28" t="n">
        <v>1</v>
      </c>
      <c r="K203" s="28" t="n">
        <v>35</v>
      </c>
      <c r="L203" s="28" t="n">
        <v>1</v>
      </c>
      <c r="M203" s="29"/>
      <c r="N203" s="34"/>
      <c r="O203" s="31" t="n">
        <f aca="false">SUM(N203/K203/L203)</f>
        <v>0</v>
      </c>
      <c r="P203" s="27" t="s">
        <v>21</v>
      </c>
      <c r="Q203" s="27"/>
      <c r="R203" s="8"/>
    </row>
    <row r="204" customFormat="false" ht="9.5" hidden="false" customHeight="true" outlineLevel="0" collapsed="false">
      <c r="A204" s="24"/>
      <c r="B204" s="24"/>
      <c r="C204" s="26" t="s">
        <v>206</v>
      </c>
      <c r="D204" s="26"/>
      <c r="E204" s="26"/>
      <c r="F204" s="26"/>
      <c r="G204" s="26" t="s">
        <v>200</v>
      </c>
      <c r="H204" s="26"/>
      <c r="I204" s="27" t="s">
        <v>201</v>
      </c>
      <c r="J204" s="28" t="n">
        <v>1</v>
      </c>
      <c r="K204" s="28" t="n">
        <v>35</v>
      </c>
      <c r="L204" s="28" t="n">
        <v>1</v>
      </c>
      <c r="M204" s="29"/>
      <c r="N204" s="34"/>
      <c r="O204" s="31" t="n">
        <f aca="false">SUM(N204/K204/L204)</f>
        <v>0</v>
      </c>
      <c r="P204" s="27" t="s">
        <v>21</v>
      </c>
      <c r="Q204" s="27"/>
      <c r="R204" s="8"/>
    </row>
    <row r="205" customFormat="false" ht="9.5" hidden="false" customHeight="true" outlineLevel="0" collapsed="false">
      <c r="A205" s="24"/>
      <c r="B205" s="24"/>
      <c r="C205" s="26" t="s">
        <v>207</v>
      </c>
      <c r="D205" s="26"/>
      <c r="E205" s="26"/>
      <c r="F205" s="26"/>
      <c r="G205" s="26" t="s">
        <v>200</v>
      </c>
      <c r="H205" s="26"/>
      <c r="I205" s="27" t="s">
        <v>201</v>
      </c>
      <c r="J205" s="28" t="n">
        <v>1</v>
      </c>
      <c r="K205" s="28" t="n">
        <v>35</v>
      </c>
      <c r="L205" s="28" t="n">
        <v>1</v>
      </c>
      <c r="M205" s="29"/>
      <c r="N205" s="34"/>
      <c r="O205" s="31" t="n">
        <f aca="false">SUM(N205/K205/L205)</f>
        <v>0</v>
      </c>
      <c r="P205" s="27" t="s">
        <v>21</v>
      </c>
      <c r="Q205" s="27"/>
      <c r="R205" s="8"/>
    </row>
    <row r="206" customFormat="false" ht="9.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29"/>
      <c r="N206" s="30" t="n">
        <f aca="false">SUM(N199:N205)</f>
        <v>0</v>
      </c>
      <c r="O206" s="31" t="n">
        <f aca="false">SUM(O199:O205)</f>
        <v>0</v>
      </c>
      <c r="P206" s="19" t="s">
        <v>57</v>
      </c>
      <c r="Q206" s="19"/>
      <c r="R206" s="8"/>
    </row>
    <row r="207" customFormat="false" ht="12.75" hidden="false" customHeight="true" outlineLevel="0" collapsed="false">
      <c r="A207" s="22"/>
      <c r="B207" s="22"/>
      <c r="C207" s="23" t="s">
        <v>197</v>
      </c>
      <c r="D207" s="23"/>
      <c r="E207" s="23"/>
      <c r="F207" s="23"/>
      <c r="G207" s="23" t="s">
        <v>212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8"/>
    </row>
    <row r="208" customFormat="false" ht="8" hidden="false" customHeight="true" outlineLevel="0" collapsed="false">
      <c r="A208" s="24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8"/>
    </row>
    <row r="209" customFormat="false" ht="9" hidden="false" customHeight="true" outlineLevel="0" collapsed="false">
      <c r="A209" s="24"/>
      <c r="B209" s="24"/>
      <c r="C209" s="26" t="s">
        <v>208</v>
      </c>
      <c r="D209" s="26"/>
      <c r="E209" s="26"/>
      <c r="F209" s="26"/>
      <c r="G209" s="26" t="s">
        <v>209</v>
      </c>
      <c r="H209" s="26"/>
      <c r="I209" s="27" t="s">
        <v>201</v>
      </c>
      <c r="J209" s="28" t="n">
        <v>1</v>
      </c>
      <c r="K209" s="28" t="n">
        <v>35</v>
      </c>
      <c r="L209" s="28" t="n">
        <v>1</v>
      </c>
      <c r="M209" s="29"/>
      <c r="N209" s="34"/>
      <c r="O209" s="31" t="n">
        <f aca="false">SUM(N209/K209/L209)</f>
        <v>0</v>
      </c>
      <c r="P209" s="27" t="s">
        <v>21</v>
      </c>
      <c r="Q209" s="27"/>
      <c r="R209" s="8"/>
    </row>
    <row r="210" customFormat="false" ht="10" hidden="false" customHeight="true" outlineLevel="0" collapsed="false">
      <c r="A210" s="24"/>
      <c r="B210" s="24"/>
      <c r="C210" s="26" t="s">
        <v>199</v>
      </c>
      <c r="D210" s="26"/>
      <c r="E210" s="26"/>
      <c r="F210" s="26"/>
      <c r="G210" s="26" t="s">
        <v>200</v>
      </c>
      <c r="H210" s="26"/>
      <c r="I210" s="27" t="s">
        <v>201</v>
      </c>
      <c r="J210" s="28" t="n">
        <v>1</v>
      </c>
      <c r="K210" s="28" t="n">
        <v>35</v>
      </c>
      <c r="L210" s="28" t="n">
        <v>1</v>
      </c>
      <c r="M210" s="29"/>
      <c r="N210" s="34"/>
      <c r="O210" s="31" t="n">
        <f aca="false">SUM(N210/K210/L210)</f>
        <v>0</v>
      </c>
      <c r="P210" s="27" t="s">
        <v>21</v>
      </c>
      <c r="Q210" s="27"/>
      <c r="R210" s="8"/>
    </row>
    <row r="211" customFormat="false" ht="10" hidden="false" customHeight="true" outlineLevel="0" collapsed="false">
      <c r="A211" s="24"/>
      <c r="B211" s="24"/>
      <c r="C211" s="26" t="s">
        <v>203</v>
      </c>
      <c r="D211" s="26"/>
      <c r="E211" s="26"/>
      <c r="F211" s="26"/>
      <c r="G211" s="26" t="s">
        <v>204</v>
      </c>
      <c r="H211" s="26"/>
      <c r="I211" s="27" t="s">
        <v>201</v>
      </c>
      <c r="J211" s="28" t="n">
        <v>1</v>
      </c>
      <c r="K211" s="28" t="n">
        <v>35</v>
      </c>
      <c r="L211" s="28" t="n">
        <v>1</v>
      </c>
      <c r="M211" s="29"/>
      <c r="N211" s="34"/>
      <c r="O211" s="31" t="n">
        <f aca="false">SUM(N211/K211/L211)</f>
        <v>0</v>
      </c>
      <c r="P211" s="27" t="s">
        <v>21</v>
      </c>
      <c r="Q211" s="27"/>
      <c r="R211" s="8"/>
    </row>
    <row r="212" customFormat="false" ht="10" hidden="false" customHeight="true" outlineLevel="0" collapsed="false">
      <c r="A212" s="24"/>
      <c r="B212" s="24"/>
      <c r="C212" s="26" t="s">
        <v>205</v>
      </c>
      <c r="D212" s="26"/>
      <c r="E212" s="26"/>
      <c r="F212" s="26"/>
      <c r="G212" s="26" t="s">
        <v>200</v>
      </c>
      <c r="H212" s="26"/>
      <c r="I212" s="27" t="s">
        <v>201</v>
      </c>
      <c r="J212" s="28" t="n">
        <v>1</v>
      </c>
      <c r="K212" s="28" t="n">
        <v>35</v>
      </c>
      <c r="L212" s="28" t="n">
        <v>1</v>
      </c>
      <c r="M212" s="29"/>
      <c r="N212" s="34"/>
      <c r="O212" s="31" t="n">
        <f aca="false">SUM(N212/K212/L212)</f>
        <v>0</v>
      </c>
      <c r="P212" s="27" t="s">
        <v>21</v>
      </c>
      <c r="Q212" s="27"/>
      <c r="R212" s="8"/>
    </row>
    <row r="213" customFormat="false" ht="10" hidden="false" customHeight="true" outlineLevel="0" collapsed="false">
      <c r="A213" s="24"/>
      <c r="B213" s="24"/>
      <c r="C213" s="26" t="s">
        <v>210</v>
      </c>
      <c r="D213" s="26"/>
      <c r="E213" s="26"/>
      <c r="F213" s="26"/>
      <c r="G213" s="26" t="s">
        <v>209</v>
      </c>
      <c r="H213" s="26"/>
      <c r="I213" s="27" t="s">
        <v>201</v>
      </c>
      <c r="J213" s="28" t="n">
        <v>1</v>
      </c>
      <c r="K213" s="28" t="n">
        <v>35</v>
      </c>
      <c r="L213" s="28" t="n">
        <v>1</v>
      </c>
      <c r="M213" s="29"/>
      <c r="N213" s="34"/>
      <c r="O213" s="31" t="n">
        <f aca="false">SUM(N213/K213/L213)</f>
        <v>0</v>
      </c>
      <c r="P213" s="27" t="s">
        <v>21</v>
      </c>
      <c r="Q213" s="27"/>
      <c r="R213" s="8"/>
    </row>
    <row r="214" customFormat="false" ht="10" hidden="false" customHeight="true" outlineLevel="0" collapsed="false">
      <c r="A214" s="24"/>
      <c r="B214" s="24"/>
      <c r="C214" s="26" t="s">
        <v>206</v>
      </c>
      <c r="D214" s="26"/>
      <c r="E214" s="26"/>
      <c r="F214" s="26"/>
      <c r="G214" s="26" t="s">
        <v>200</v>
      </c>
      <c r="H214" s="26"/>
      <c r="I214" s="27" t="s">
        <v>201</v>
      </c>
      <c r="J214" s="28" t="n">
        <v>1</v>
      </c>
      <c r="K214" s="28" t="n">
        <v>35</v>
      </c>
      <c r="L214" s="28" t="n">
        <v>1</v>
      </c>
      <c r="M214" s="29"/>
      <c r="N214" s="34"/>
      <c r="O214" s="31" t="n">
        <f aca="false">SUM(N214/K214/L214)</f>
        <v>0</v>
      </c>
      <c r="P214" s="27" t="s">
        <v>21</v>
      </c>
      <c r="Q214" s="27"/>
      <c r="R214" s="8"/>
    </row>
    <row r="215" customFormat="false" ht="9.5" hidden="false" customHeight="true" outlineLevel="0" collapsed="false">
      <c r="A215" s="24"/>
      <c r="B215" s="24"/>
      <c r="C215" s="26" t="s">
        <v>207</v>
      </c>
      <c r="D215" s="26"/>
      <c r="E215" s="26"/>
      <c r="F215" s="26"/>
      <c r="G215" s="26" t="s">
        <v>200</v>
      </c>
      <c r="H215" s="26"/>
      <c r="I215" s="27" t="s">
        <v>201</v>
      </c>
      <c r="J215" s="28" t="n">
        <v>1</v>
      </c>
      <c r="K215" s="28" t="n">
        <v>35</v>
      </c>
      <c r="L215" s="28" t="n">
        <v>1</v>
      </c>
      <c r="M215" s="29"/>
      <c r="N215" s="34"/>
      <c r="O215" s="31" t="n">
        <f aca="false">SUM(N215/K215/L215)</f>
        <v>0</v>
      </c>
      <c r="P215" s="27" t="s">
        <v>21</v>
      </c>
      <c r="Q215" s="27"/>
      <c r="R215" s="8"/>
    </row>
    <row r="216" customFormat="false" ht="9.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29"/>
      <c r="N216" s="30" t="n">
        <f aca="false">SUM(N209:N215)</f>
        <v>0</v>
      </c>
      <c r="O216" s="31" t="n">
        <f aca="false">SUM(O209:O215)</f>
        <v>0</v>
      </c>
      <c r="P216" s="19" t="s">
        <v>57</v>
      </c>
      <c r="Q216" s="19"/>
      <c r="R216" s="8"/>
    </row>
    <row r="217" customFormat="false" ht="12.75" hidden="false" customHeight="true" outlineLevel="0" collapsed="false">
      <c r="A217" s="22"/>
      <c r="B217" s="22"/>
      <c r="C217" s="23" t="s">
        <v>213</v>
      </c>
      <c r="D217" s="23"/>
      <c r="E217" s="23"/>
      <c r="F217" s="23"/>
      <c r="G217" s="23" t="s">
        <v>198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8"/>
    </row>
    <row r="218" customFormat="false" ht="8" hidden="false" customHeight="true" outlineLevel="0" collapsed="false">
      <c r="A218" s="24"/>
      <c r="B218" s="2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8"/>
    </row>
    <row r="219" customFormat="false" ht="10" hidden="false" customHeight="true" outlineLevel="0" collapsed="false">
      <c r="A219" s="24"/>
      <c r="B219" s="24"/>
      <c r="C219" s="26" t="s">
        <v>214</v>
      </c>
      <c r="D219" s="26"/>
      <c r="E219" s="26"/>
      <c r="F219" s="26"/>
      <c r="G219" s="26" t="s">
        <v>209</v>
      </c>
      <c r="H219" s="26"/>
      <c r="I219" s="27" t="s">
        <v>201</v>
      </c>
      <c r="J219" s="28" t="n">
        <v>1</v>
      </c>
      <c r="K219" s="28" t="n">
        <v>21</v>
      </c>
      <c r="L219" s="28" t="n">
        <v>3</v>
      </c>
      <c r="M219" s="29"/>
      <c r="N219" s="30"/>
      <c r="O219" s="31" t="n">
        <f aca="false">SUM(N219/K219/L219)</f>
        <v>0</v>
      </c>
      <c r="P219" s="27" t="s">
        <v>202</v>
      </c>
      <c r="Q219" s="27"/>
      <c r="R219" s="8"/>
    </row>
    <row r="220" customFormat="false" ht="10" hidden="false" customHeight="true" outlineLevel="0" collapsed="false">
      <c r="A220" s="24"/>
      <c r="B220" s="24"/>
      <c r="C220" s="26" t="s">
        <v>215</v>
      </c>
      <c r="D220" s="26"/>
      <c r="E220" s="26"/>
      <c r="F220" s="26"/>
      <c r="G220" s="26" t="s">
        <v>216</v>
      </c>
      <c r="H220" s="26"/>
      <c r="I220" s="27" t="s">
        <v>201</v>
      </c>
      <c r="J220" s="28" t="n">
        <v>1</v>
      </c>
      <c r="K220" s="28" t="n">
        <v>21</v>
      </c>
      <c r="L220" s="28" t="n">
        <v>3</v>
      </c>
      <c r="M220" s="29"/>
      <c r="N220" s="30"/>
      <c r="O220" s="31" t="n">
        <f aca="false">SUM(N220/K220/L220)</f>
        <v>0</v>
      </c>
      <c r="P220" s="27" t="s">
        <v>202</v>
      </c>
      <c r="Q220" s="27"/>
      <c r="R220" s="8"/>
    </row>
    <row r="221" customFormat="false" ht="10" hidden="false" customHeight="true" outlineLevel="0" collapsed="false">
      <c r="A221" s="24"/>
      <c r="B221" s="24"/>
      <c r="C221" s="26" t="s">
        <v>217</v>
      </c>
      <c r="D221" s="26"/>
      <c r="E221" s="26"/>
      <c r="F221" s="26"/>
      <c r="G221" s="26" t="s">
        <v>218</v>
      </c>
      <c r="H221" s="26"/>
      <c r="I221" s="27" t="s">
        <v>201</v>
      </c>
      <c r="J221" s="28" t="n">
        <v>1</v>
      </c>
      <c r="K221" s="28" t="n">
        <v>21</v>
      </c>
      <c r="L221" s="28" t="n">
        <v>3</v>
      </c>
      <c r="M221" s="29"/>
      <c r="N221" s="30"/>
      <c r="O221" s="31" t="n">
        <f aca="false">SUM(N221/K221/L221)</f>
        <v>0</v>
      </c>
      <c r="P221" s="27" t="s">
        <v>202</v>
      </c>
      <c r="Q221" s="27"/>
      <c r="R221" s="8"/>
    </row>
    <row r="222" customFormat="false" ht="9" hidden="false" customHeight="true" outlineLevel="0" collapsed="false">
      <c r="A222" s="24"/>
      <c r="B222" s="24"/>
      <c r="C222" s="26" t="s">
        <v>219</v>
      </c>
      <c r="D222" s="26"/>
      <c r="E222" s="26"/>
      <c r="F222" s="26"/>
      <c r="G222" s="26" t="s">
        <v>216</v>
      </c>
      <c r="H222" s="26"/>
      <c r="I222" s="27" t="s">
        <v>201</v>
      </c>
      <c r="J222" s="28" t="n">
        <v>1</v>
      </c>
      <c r="K222" s="28" t="n">
        <v>21</v>
      </c>
      <c r="L222" s="28" t="n">
        <v>3</v>
      </c>
      <c r="M222" s="29"/>
      <c r="N222" s="30"/>
      <c r="O222" s="31" t="n">
        <f aca="false">SUM(N222/K222/L222)</f>
        <v>0</v>
      </c>
      <c r="P222" s="27" t="s">
        <v>202</v>
      </c>
      <c r="Q222" s="27"/>
      <c r="R222" s="8"/>
    </row>
    <row r="223" customFormat="false" ht="9.5" hidden="false" customHeight="true" outlineLevel="0" collapsed="false">
      <c r="A223" s="24"/>
      <c r="B223" s="24"/>
      <c r="C223" s="26" t="s">
        <v>220</v>
      </c>
      <c r="D223" s="26"/>
      <c r="E223" s="26"/>
      <c r="F223" s="26"/>
      <c r="G223" s="26" t="s">
        <v>209</v>
      </c>
      <c r="H223" s="26"/>
      <c r="I223" s="27" t="s">
        <v>201</v>
      </c>
      <c r="J223" s="28" t="n">
        <v>1</v>
      </c>
      <c r="K223" s="28" t="n">
        <v>21</v>
      </c>
      <c r="L223" s="28" t="n">
        <v>3</v>
      </c>
      <c r="M223" s="29"/>
      <c r="N223" s="34"/>
      <c r="O223" s="31" t="n">
        <f aca="false">SUM(N223/K223/L223)</f>
        <v>0</v>
      </c>
      <c r="P223" s="27" t="s">
        <v>202</v>
      </c>
      <c r="Q223" s="27"/>
      <c r="R223" s="8"/>
    </row>
    <row r="224" customFormat="false" ht="9.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29"/>
      <c r="N224" s="30" t="n">
        <f aca="false">SUM(N219:N223)</f>
        <v>0</v>
      </c>
      <c r="O224" s="31" t="n">
        <f aca="false">SUM(O219:O223)</f>
        <v>0</v>
      </c>
      <c r="P224" s="19" t="s">
        <v>57</v>
      </c>
      <c r="Q224" s="19"/>
      <c r="R224" s="8"/>
    </row>
    <row r="225" customFormat="false" ht="12.75" hidden="false" customHeight="true" outlineLevel="0" collapsed="false">
      <c r="A225" s="22"/>
      <c r="B225" s="22"/>
      <c r="C225" s="23" t="s">
        <v>213</v>
      </c>
      <c r="D225" s="23"/>
      <c r="E225" s="23"/>
      <c r="F225" s="23"/>
      <c r="G225" s="23" t="s">
        <v>211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8"/>
    </row>
    <row r="226" customFormat="false" ht="8" hidden="false" customHeight="true" outlineLevel="0" collapsed="false">
      <c r="A226" s="36"/>
      <c r="B226" s="36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8"/>
    </row>
    <row r="227" customFormat="false" ht="10" hidden="false" customHeight="true" outlineLevel="0" collapsed="false">
      <c r="A227" s="36"/>
      <c r="B227" s="36"/>
      <c r="C227" s="26" t="s">
        <v>214</v>
      </c>
      <c r="D227" s="26"/>
      <c r="E227" s="26"/>
      <c r="F227" s="26"/>
      <c r="G227" s="26" t="s">
        <v>209</v>
      </c>
      <c r="H227" s="26"/>
      <c r="I227" s="27" t="s">
        <v>201</v>
      </c>
      <c r="J227" s="28" t="n">
        <v>1</v>
      </c>
      <c r="K227" s="28" t="n">
        <v>35</v>
      </c>
      <c r="L227" s="28" t="n">
        <v>1</v>
      </c>
      <c r="M227" s="29"/>
      <c r="N227" s="30"/>
      <c r="O227" s="31" t="n">
        <f aca="false">SUM(N227/K227/L227)</f>
        <v>0</v>
      </c>
      <c r="P227" s="27" t="s">
        <v>21</v>
      </c>
      <c r="Q227" s="27"/>
      <c r="R227" s="8"/>
    </row>
    <row r="228" customFormat="false" ht="10" hidden="false" customHeight="true" outlineLevel="0" collapsed="false">
      <c r="A228" s="36"/>
      <c r="B228" s="36"/>
      <c r="C228" s="26" t="s">
        <v>215</v>
      </c>
      <c r="D228" s="26"/>
      <c r="E228" s="26"/>
      <c r="F228" s="26"/>
      <c r="G228" s="26" t="s">
        <v>216</v>
      </c>
      <c r="H228" s="26"/>
      <c r="I228" s="27" t="s">
        <v>201</v>
      </c>
      <c r="J228" s="28" t="n">
        <v>1</v>
      </c>
      <c r="K228" s="28" t="n">
        <v>35</v>
      </c>
      <c r="L228" s="28" t="n">
        <v>1</v>
      </c>
      <c r="M228" s="29"/>
      <c r="N228" s="34"/>
      <c r="O228" s="31" t="n">
        <f aca="false">SUM(N228/K228/L228)</f>
        <v>0</v>
      </c>
      <c r="P228" s="27" t="s">
        <v>21</v>
      </c>
      <c r="Q228" s="27"/>
      <c r="R228" s="8"/>
    </row>
    <row r="229" customFormat="false" ht="10" hidden="false" customHeight="true" outlineLevel="0" collapsed="false">
      <c r="A229" s="36"/>
      <c r="B229" s="36"/>
      <c r="C229" s="26" t="s">
        <v>219</v>
      </c>
      <c r="D229" s="26"/>
      <c r="E229" s="26"/>
      <c r="F229" s="26"/>
      <c r="G229" s="26" t="s">
        <v>216</v>
      </c>
      <c r="H229" s="26"/>
      <c r="I229" s="27" t="s">
        <v>201</v>
      </c>
      <c r="J229" s="28" t="n">
        <v>1</v>
      </c>
      <c r="K229" s="28" t="n">
        <v>35</v>
      </c>
      <c r="L229" s="28" t="n">
        <v>1</v>
      </c>
      <c r="M229" s="29"/>
      <c r="N229" s="34"/>
      <c r="O229" s="31" t="n">
        <f aca="false">SUM(N229/K229/L229)</f>
        <v>0</v>
      </c>
      <c r="P229" s="27" t="s">
        <v>21</v>
      </c>
      <c r="Q229" s="27"/>
      <c r="R229" s="8"/>
    </row>
    <row r="230" customFormat="false" ht="9.5" hidden="false" customHeight="true" outlineLevel="0" collapsed="false">
      <c r="A230" s="36"/>
      <c r="B230" s="36"/>
      <c r="C230" s="26" t="s">
        <v>220</v>
      </c>
      <c r="D230" s="26"/>
      <c r="E230" s="26"/>
      <c r="F230" s="26"/>
      <c r="G230" s="26" t="s">
        <v>209</v>
      </c>
      <c r="H230" s="26"/>
      <c r="I230" s="27" t="s">
        <v>201</v>
      </c>
      <c r="J230" s="28" t="n">
        <v>1</v>
      </c>
      <c r="K230" s="28" t="n">
        <v>35</v>
      </c>
      <c r="L230" s="28" t="n">
        <v>1</v>
      </c>
      <c r="M230" s="29"/>
      <c r="N230" s="30"/>
      <c r="O230" s="31" t="n">
        <f aca="false">SUM(N230/K230/L230)</f>
        <v>0</v>
      </c>
      <c r="P230" s="27" t="s">
        <v>21</v>
      </c>
      <c r="Q230" s="27"/>
      <c r="R230" s="8"/>
    </row>
    <row r="231" customFormat="false" ht="9.5" hidden="false" customHeight="true" outlineLevel="0" collapsed="false">
      <c r="A231" s="36"/>
      <c r="B231" s="36"/>
      <c r="C231" s="26" t="s">
        <v>217</v>
      </c>
      <c r="D231" s="26"/>
      <c r="E231" s="26"/>
      <c r="F231" s="26"/>
      <c r="G231" s="26" t="s">
        <v>218</v>
      </c>
      <c r="H231" s="26"/>
      <c r="I231" s="27" t="s">
        <v>201</v>
      </c>
      <c r="J231" s="28" t="n">
        <v>1</v>
      </c>
      <c r="K231" s="28" t="n">
        <v>35</v>
      </c>
      <c r="L231" s="28" t="n">
        <v>1</v>
      </c>
      <c r="M231" s="29"/>
      <c r="N231" s="34"/>
      <c r="O231" s="31" t="n">
        <f aca="false">SUM(N231/K231/L231)</f>
        <v>0</v>
      </c>
      <c r="P231" s="27" t="s">
        <v>21</v>
      </c>
      <c r="Q231" s="27"/>
      <c r="R231" s="8"/>
    </row>
    <row r="232" customFormat="false" ht="9.5" hidden="false" customHeight="true" outlineLevel="0" collapsed="false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29"/>
      <c r="N232" s="30" t="n">
        <f aca="false">SUM(N227:N231)</f>
        <v>0</v>
      </c>
      <c r="O232" s="31" t="n">
        <f aca="false">SUM(O227:O231)</f>
        <v>0</v>
      </c>
      <c r="P232" s="19" t="s">
        <v>57</v>
      </c>
      <c r="Q232" s="19"/>
      <c r="R232" s="8"/>
    </row>
    <row r="233" customFormat="false" ht="12.75" hidden="false" customHeight="true" outlineLevel="0" collapsed="false">
      <c r="A233" s="22"/>
      <c r="B233" s="22"/>
      <c r="C233" s="23" t="s">
        <v>213</v>
      </c>
      <c r="D233" s="23"/>
      <c r="E233" s="23"/>
      <c r="F233" s="23"/>
      <c r="G233" s="23" t="s">
        <v>212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8"/>
    </row>
    <row r="234" customFormat="false" ht="8" hidden="false" customHeight="true" outlineLevel="0" collapsed="false">
      <c r="A234" s="36"/>
      <c r="B234" s="36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8"/>
    </row>
    <row r="235" customFormat="false" ht="10" hidden="false" customHeight="true" outlineLevel="0" collapsed="false">
      <c r="A235" s="36"/>
      <c r="B235" s="36"/>
      <c r="C235" s="26" t="s">
        <v>214</v>
      </c>
      <c r="D235" s="26"/>
      <c r="E235" s="26"/>
      <c r="F235" s="26"/>
      <c r="G235" s="26" t="s">
        <v>209</v>
      </c>
      <c r="H235" s="26"/>
      <c r="I235" s="27" t="s">
        <v>201</v>
      </c>
      <c r="J235" s="28" t="n">
        <v>1</v>
      </c>
      <c r="K235" s="28" t="n">
        <v>35</v>
      </c>
      <c r="L235" s="28" t="n">
        <v>1</v>
      </c>
      <c r="M235" s="29"/>
      <c r="N235" s="34"/>
      <c r="O235" s="31" t="n">
        <f aca="false">SUM(N235/K235/L235)</f>
        <v>0</v>
      </c>
      <c r="P235" s="27" t="s">
        <v>21</v>
      </c>
      <c r="Q235" s="27"/>
      <c r="R235" s="8"/>
    </row>
    <row r="236" customFormat="false" ht="10" hidden="false" customHeight="true" outlineLevel="0" collapsed="false">
      <c r="A236" s="36"/>
      <c r="B236" s="36"/>
      <c r="C236" s="26" t="s">
        <v>215</v>
      </c>
      <c r="D236" s="26"/>
      <c r="E236" s="26"/>
      <c r="F236" s="26"/>
      <c r="G236" s="26" t="s">
        <v>216</v>
      </c>
      <c r="H236" s="26"/>
      <c r="I236" s="27" t="s">
        <v>201</v>
      </c>
      <c r="J236" s="28" t="n">
        <v>1</v>
      </c>
      <c r="K236" s="28" t="n">
        <v>35</v>
      </c>
      <c r="L236" s="28" t="n">
        <v>1</v>
      </c>
      <c r="M236" s="29"/>
      <c r="N236" s="34"/>
      <c r="O236" s="31" t="n">
        <f aca="false">SUM(N236/K236/L236)</f>
        <v>0</v>
      </c>
      <c r="P236" s="27" t="s">
        <v>21</v>
      </c>
      <c r="Q236" s="27"/>
      <c r="R236" s="8"/>
    </row>
    <row r="237" customFormat="false" ht="10" hidden="false" customHeight="true" outlineLevel="0" collapsed="false">
      <c r="A237" s="36"/>
      <c r="B237" s="36"/>
      <c r="C237" s="26" t="s">
        <v>219</v>
      </c>
      <c r="D237" s="26"/>
      <c r="E237" s="26"/>
      <c r="F237" s="26"/>
      <c r="G237" s="26" t="s">
        <v>216</v>
      </c>
      <c r="H237" s="26"/>
      <c r="I237" s="27" t="s">
        <v>201</v>
      </c>
      <c r="J237" s="28" t="n">
        <v>1</v>
      </c>
      <c r="K237" s="28" t="n">
        <v>35</v>
      </c>
      <c r="L237" s="28" t="n">
        <v>1</v>
      </c>
      <c r="M237" s="29"/>
      <c r="N237" s="34"/>
      <c r="O237" s="31" t="n">
        <f aca="false">SUM(N237/K237/L237)</f>
        <v>0</v>
      </c>
      <c r="P237" s="27" t="s">
        <v>21</v>
      </c>
      <c r="Q237" s="27"/>
      <c r="R237" s="8"/>
    </row>
    <row r="238" customFormat="false" ht="9.5" hidden="false" customHeight="true" outlineLevel="0" collapsed="false">
      <c r="A238" s="36"/>
      <c r="B238" s="36"/>
      <c r="C238" s="26" t="s">
        <v>220</v>
      </c>
      <c r="D238" s="26"/>
      <c r="E238" s="26"/>
      <c r="F238" s="26"/>
      <c r="G238" s="26" t="s">
        <v>209</v>
      </c>
      <c r="H238" s="26"/>
      <c r="I238" s="27" t="s">
        <v>201</v>
      </c>
      <c r="J238" s="28" t="n">
        <v>1</v>
      </c>
      <c r="K238" s="28" t="n">
        <v>35</v>
      </c>
      <c r="L238" s="28" t="n">
        <v>1</v>
      </c>
      <c r="M238" s="29"/>
      <c r="N238" s="34"/>
      <c r="O238" s="31" t="n">
        <f aca="false">SUM(N238/K238/L238)</f>
        <v>0</v>
      </c>
      <c r="P238" s="27" t="s">
        <v>21</v>
      </c>
      <c r="Q238" s="27"/>
      <c r="R238" s="8"/>
    </row>
    <row r="239" customFormat="false" ht="9.5" hidden="false" customHeight="true" outlineLevel="0" collapsed="false">
      <c r="A239" s="36"/>
      <c r="B239" s="36"/>
      <c r="C239" s="26" t="s">
        <v>217</v>
      </c>
      <c r="D239" s="26"/>
      <c r="E239" s="26"/>
      <c r="F239" s="26"/>
      <c r="G239" s="26" t="s">
        <v>218</v>
      </c>
      <c r="H239" s="26"/>
      <c r="I239" s="27" t="s">
        <v>201</v>
      </c>
      <c r="J239" s="28" t="n">
        <v>1</v>
      </c>
      <c r="K239" s="28" t="n">
        <v>35</v>
      </c>
      <c r="L239" s="28" t="n">
        <v>1</v>
      </c>
      <c r="M239" s="29"/>
      <c r="N239" s="34"/>
      <c r="O239" s="31" t="n">
        <f aca="false">SUM(N239/K239/L239)</f>
        <v>0</v>
      </c>
      <c r="P239" s="27" t="s">
        <v>21</v>
      </c>
      <c r="Q239" s="27"/>
      <c r="R239" s="8"/>
    </row>
    <row r="240" customFormat="false" ht="9.5" hidden="false" customHeight="true" outlineLevel="0" collapsed="false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29"/>
      <c r="N240" s="30" t="n">
        <f aca="false">SUM(N235:N239)</f>
        <v>0</v>
      </c>
      <c r="O240" s="31" t="n">
        <f aca="false">SUM(O235:O239)</f>
        <v>0</v>
      </c>
      <c r="P240" s="19" t="s">
        <v>57</v>
      </c>
      <c r="Q240" s="19"/>
      <c r="R240" s="8"/>
    </row>
    <row r="241" customFormat="false" ht="12.75" hidden="false" customHeight="true" outlineLevel="0" collapsed="false">
      <c r="A241" s="22"/>
      <c r="B241" s="22"/>
      <c r="C241" s="23" t="s">
        <v>221</v>
      </c>
      <c r="D241" s="23"/>
      <c r="E241" s="23"/>
      <c r="F241" s="23"/>
      <c r="G241" s="23" t="s">
        <v>222</v>
      </c>
      <c r="H241" s="23"/>
      <c r="I241" s="23"/>
      <c r="J241" s="23"/>
      <c r="K241" s="23"/>
      <c r="L241" s="23"/>
      <c r="M241" s="44"/>
      <c r="N241" s="45" t="s">
        <v>223</v>
      </c>
      <c r="O241" s="45"/>
      <c r="P241" s="45"/>
      <c r="Q241" s="45"/>
      <c r="R241" s="8"/>
    </row>
    <row r="242" customFormat="false" ht="8" hidden="false" customHeight="true" outlineLevel="0" collapsed="false">
      <c r="A242" s="36"/>
      <c r="B242" s="36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8"/>
    </row>
    <row r="243" customFormat="false" ht="10" hidden="false" customHeight="true" outlineLevel="0" collapsed="false">
      <c r="A243" s="36"/>
      <c r="B243" s="36"/>
      <c r="C243" s="26" t="s">
        <v>224</v>
      </c>
      <c r="D243" s="26"/>
      <c r="E243" s="26"/>
      <c r="F243" s="26"/>
      <c r="G243" s="26" t="s">
        <v>225</v>
      </c>
      <c r="H243" s="26"/>
      <c r="I243" s="27" t="s">
        <v>226</v>
      </c>
      <c r="J243" s="28" t="n">
        <v>10</v>
      </c>
      <c r="K243" s="28" t="n">
        <v>5</v>
      </c>
      <c r="L243" s="28" t="n">
        <v>3</v>
      </c>
      <c r="M243" s="29"/>
      <c r="N243" s="46"/>
      <c r="O243" s="31" t="n">
        <f aca="false">SUM(N243/K243/L243)</f>
        <v>0</v>
      </c>
      <c r="P243" s="27" t="s">
        <v>227</v>
      </c>
      <c r="Q243" s="27"/>
      <c r="R243" s="8"/>
    </row>
    <row r="244" customFormat="false" ht="10" hidden="false" customHeight="true" outlineLevel="0" collapsed="false">
      <c r="A244" s="36"/>
      <c r="B244" s="36"/>
      <c r="C244" s="26" t="s">
        <v>228</v>
      </c>
      <c r="D244" s="26"/>
      <c r="E244" s="26"/>
      <c r="F244" s="26"/>
      <c r="G244" s="26" t="s">
        <v>229</v>
      </c>
      <c r="H244" s="26"/>
      <c r="I244" s="27" t="s">
        <v>226</v>
      </c>
      <c r="J244" s="28" t="n">
        <v>10</v>
      </c>
      <c r="K244" s="28" t="n">
        <v>5</v>
      </c>
      <c r="L244" s="28" t="n">
        <v>3</v>
      </c>
      <c r="M244" s="29"/>
      <c r="N244" s="46"/>
      <c r="O244" s="31" t="n">
        <f aca="false">SUM(N244/K244/L244)</f>
        <v>0</v>
      </c>
      <c r="P244" s="27" t="s">
        <v>227</v>
      </c>
      <c r="Q244" s="27"/>
      <c r="R244" s="8"/>
    </row>
    <row r="245" customFormat="false" ht="10" hidden="false" customHeight="true" outlineLevel="0" collapsed="false">
      <c r="A245" s="36"/>
      <c r="B245" s="36"/>
      <c r="C245" s="26" t="s">
        <v>230</v>
      </c>
      <c r="D245" s="26"/>
      <c r="E245" s="26"/>
      <c r="F245" s="26"/>
      <c r="G245" s="26" t="s">
        <v>225</v>
      </c>
      <c r="H245" s="26"/>
      <c r="I245" s="27" t="s">
        <v>226</v>
      </c>
      <c r="J245" s="28" t="n">
        <v>10</v>
      </c>
      <c r="K245" s="28" t="n">
        <v>5</v>
      </c>
      <c r="L245" s="28" t="n">
        <v>3</v>
      </c>
      <c r="M245" s="29"/>
      <c r="N245" s="46"/>
      <c r="O245" s="31" t="n">
        <f aca="false">SUM(N245/K245/L245)</f>
        <v>0</v>
      </c>
      <c r="P245" s="27" t="s">
        <v>227</v>
      </c>
      <c r="Q245" s="27"/>
      <c r="R245" s="8"/>
    </row>
    <row r="246" customFormat="false" ht="9" hidden="false" customHeight="true" outlineLevel="0" collapsed="false">
      <c r="A246" s="36"/>
      <c r="B246" s="36"/>
      <c r="C246" s="26" t="s">
        <v>231</v>
      </c>
      <c r="D246" s="26"/>
      <c r="E246" s="26"/>
      <c r="F246" s="26"/>
      <c r="G246" s="26" t="s">
        <v>229</v>
      </c>
      <c r="H246" s="26"/>
      <c r="I246" s="27" t="s">
        <v>226</v>
      </c>
      <c r="J246" s="28" t="n">
        <v>10</v>
      </c>
      <c r="K246" s="28" t="n">
        <v>5</v>
      </c>
      <c r="L246" s="28" t="n">
        <v>3</v>
      </c>
      <c r="M246" s="29"/>
      <c r="N246" s="46"/>
      <c r="O246" s="31" t="n">
        <f aca="false">SUM(N246/K246/L246)</f>
        <v>0</v>
      </c>
      <c r="P246" s="27" t="s">
        <v>227</v>
      </c>
      <c r="Q246" s="27"/>
      <c r="R246" s="8"/>
    </row>
    <row r="247" customFormat="false" ht="9.5" hidden="false" customHeight="true" outlineLevel="0" collapsed="false">
      <c r="A247" s="36"/>
      <c r="B247" s="36"/>
      <c r="C247" s="26" t="s">
        <v>232</v>
      </c>
      <c r="D247" s="26"/>
      <c r="E247" s="26"/>
      <c r="F247" s="26"/>
      <c r="G247" s="26" t="s">
        <v>229</v>
      </c>
      <c r="H247" s="26"/>
      <c r="I247" s="27" t="s">
        <v>226</v>
      </c>
      <c r="J247" s="28" t="n">
        <v>10</v>
      </c>
      <c r="K247" s="28" t="n">
        <v>5</v>
      </c>
      <c r="L247" s="28" t="n">
        <v>3</v>
      </c>
      <c r="M247" s="29"/>
      <c r="N247" s="46"/>
      <c r="O247" s="31" t="n">
        <f aca="false">SUM(N247/K247/L247)</f>
        <v>0</v>
      </c>
      <c r="P247" s="27" t="s">
        <v>227</v>
      </c>
      <c r="Q247" s="27"/>
      <c r="R247" s="8"/>
    </row>
    <row r="248" customFormat="false" ht="9.5" hidden="false" customHeight="true" outlineLevel="0" collapsed="false">
      <c r="A248" s="36"/>
      <c r="B248" s="36"/>
      <c r="C248" s="26" t="s">
        <v>233</v>
      </c>
      <c r="D248" s="26"/>
      <c r="E248" s="26"/>
      <c r="F248" s="26"/>
      <c r="G248" s="26" t="s">
        <v>229</v>
      </c>
      <c r="H248" s="26"/>
      <c r="I248" s="27" t="s">
        <v>226</v>
      </c>
      <c r="J248" s="28" t="n">
        <v>10</v>
      </c>
      <c r="K248" s="28" t="n">
        <v>5</v>
      </c>
      <c r="L248" s="28" t="n">
        <v>3</v>
      </c>
      <c r="M248" s="29"/>
      <c r="N248" s="46"/>
      <c r="O248" s="31" t="n">
        <f aca="false">SUM(N248/K248/L248)</f>
        <v>0</v>
      </c>
      <c r="P248" s="27" t="s">
        <v>227</v>
      </c>
      <c r="Q248" s="27"/>
      <c r="R248" s="8"/>
    </row>
    <row r="249" customFormat="false" ht="9.5" hidden="false" customHeight="true" outlineLevel="0" collapsed="false">
      <c r="A249" s="36"/>
      <c r="B249" s="36"/>
      <c r="C249" s="26" t="s">
        <v>234</v>
      </c>
      <c r="D249" s="26"/>
      <c r="E249" s="26"/>
      <c r="F249" s="26"/>
      <c r="G249" s="26" t="s">
        <v>225</v>
      </c>
      <c r="H249" s="26"/>
      <c r="I249" s="27" t="s">
        <v>226</v>
      </c>
      <c r="J249" s="28" t="n">
        <v>10</v>
      </c>
      <c r="K249" s="28" t="n">
        <v>5</v>
      </c>
      <c r="L249" s="28" t="n">
        <v>3</v>
      </c>
      <c r="M249" s="29"/>
      <c r="N249" s="46"/>
      <c r="O249" s="31" t="n">
        <f aca="false">SUM(N249/K249/L249)</f>
        <v>0</v>
      </c>
      <c r="P249" s="27" t="s">
        <v>227</v>
      </c>
      <c r="Q249" s="27"/>
      <c r="R249" s="8"/>
    </row>
    <row r="250" customFormat="false" ht="9.5" hidden="false" customHeight="true" outlineLevel="0" collapsed="false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29"/>
      <c r="N250" s="46" t="n">
        <f aca="false">SUM(N243:N249)</f>
        <v>0</v>
      </c>
      <c r="O250" s="31" t="n">
        <f aca="false">SUM(O243:O249)</f>
        <v>0</v>
      </c>
      <c r="P250" s="19" t="s">
        <v>57</v>
      </c>
      <c r="Q250" s="19"/>
      <c r="R250" s="8"/>
    </row>
    <row r="251" customFormat="false" ht="12.75" hidden="false" customHeight="true" outlineLevel="0" collapsed="false">
      <c r="A251" s="22"/>
      <c r="B251" s="22"/>
      <c r="C251" s="23" t="s">
        <v>235</v>
      </c>
      <c r="D251" s="23"/>
      <c r="E251" s="23"/>
      <c r="F251" s="23"/>
      <c r="G251" s="39" t="s">
        <v>222</v>
      </c>
      <c r="H251" s="39"/>
      <c r="I251" s="39"/>
      <c r="J251" s="39"/>
      <c r="K251" s="39"/>
      <c r="L251" s="39"/>
      <c r="M251" s="44"/>
      <c r="N251" s="45" t="s">
        <v>223</v>
      </c>
      <c r="O251" s="45"/>
      <c r="P251" s="45"/>
      <c r="Q251" s="45"/>
      <c r="R251" s="8"/>
    </row>
    <row r="252" customFormat="false" ht="8" hidden="false" customHeight="true" outlineLevel="0" collapsed="false">
      <c r="A252" s="36"/>
      <c r="B252" s="36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8"/>
    </row>
    <row r="253" customFormat="false" ht="10" hidden="false" customHeight="true" outlineLevel="0" collapsed="false">
      <c r="A253" s="36"/>
      <c r="B253" s="36"/>
      <c r="C253" s="26" t="s">
        <v>236</v>
      </c>
      <c r="D253" s="26"/>
      <c r="E253" s="26"/>
      <c r="F253" s="26"/>
      <c r="G253" s="26" t="s">
        <v>237</v>
      </c>
      <c r="H253" s="26"/>
      <c r="I253" s="27" t="s">
        <v>226</v>
      </c>
      <c r="J253" s="28" t="n">
        <v>10</v>
      </c>
      <c r="K253" s="28" t="n">
        <v>5</v>
      </c>
      <c r="L253" s="28" t="n">
        <v>3</v>
      </c>
      <c r="M253" s="29"/>
      <c r="N253" s="46"/>
      <c r="O253" s="31" t="n">
        <f aca="false">SUM(N253/K253/L253)</f>
        <v>0</v>
      </c>
      <c r="P253" s="27" t="s">
        <v>227</v>
      </c>
      <c r="Q253" s="27"/>
      <c r="R253" s="8"/>
    </row>
    <row r="254" customFormat="false" ht="10" hidden="false" customHeight="true" outlineLevel="0" collapsed="false">
      <c r="A254" s="36"/>
      <c r="B254" s="36"/>
      <c r="C254" s="26" t="s">
        <v>238</v>
      </c>
      <c r="D254" s="26"/>
      <c r="E254" s="26"/>
      <c r="F254" s="26"/>
      <c r="G254" s="26" t="s">
        <v>239</v>
      </c>
      <c r="H254" s="26"/>
      <c r="I254" s="27" t="s">
        <v>226</v>
      </c>
      <c r="J254" s="28" t="n">
        <v>10</v>
      </c>
      <c r="K254" s="28" t="n">
        <v>5</v>
      </c>
      <c r="L254" s="28" t="n">
        <v>3</v>
      </c>
      <c r="M254" s="29"/>
      <c r="N254" s="46"/>
      <c r="O254" s="31" t="n">
        <f aca="false">SUM(N254/K254/L254)</f>
        <v>0</v>
      </c>
      <c r="P254" s="27" t="s">
        <v>227</v>
      </c>
      <c r="Q254" s="27"/>
      <c r="R254" s="8"/>
    </row>
    <row r="255" customFormat="false" ht="10" hidden="false" customHeight="true" outlineLevel="0" collapsed="false">
      <c r="A255" s="36"/>
      <c r="B255" s="36"/>
      <c r="C255" s="26" t="s">
        <v>240</v>
      </c>
      <c r="D255" s="26"/>
      <c r="E255" s="26"/>
      <c r="F255" s="26"/>
      <c r="G255" s="26" t="s">
        <v>239</v>
      </c>
      <c r="H255" s="26"/>
      <c r="I255" s="27" t="s">
        <v>226</v>
      </c>
      <c r="J255" s="28" t="n">
        <v>10</v>
      </c>
      <c r="K255" s="28" t="n">
        <v>5</v>
      </c>
      <c r="L255" s="28" t="n">
        <v>3</v>
      </c>
      <c r="M255" s="29"/>
      <c r="N255" s="46"/>
      <c r="O255" s="31" t="n">
        <f aca="false">SUM(N255/K255/L255)</f>
        <v>0</v>
      </c>
      <c r="P255" s="27" t="s">
        <v>227</v>
      </c>
      <c r="Q255" s="27"/>
      <c r="R255" s="8"/>
    </row>
    <row r="256" customFormat="false" ht="10" hidden="false" customHeight="true" outlineLevel="0" collapsed="false">
      <c r="A256" s="36"/>
      <c r="B256" s="36"/>
      <c r="C256" s="26" t="s">
        <v>241</v>
      </c>
      <c r="D256" s="26"/>
      <c r="E256" s="26"/>
      <c r="F256" s="26"/>
      <c r="G256" s="26" t="s">
        <v>242</v>
      </c>
      <c r="H256" s="26"/>
      <c r="I256" s="27" t="s">
        <v>226</v>
      </c>
      <c r="J256" s="28" t="n">
        <v>10</v>
      </c>
      <c r="K256" s="28" t="n">
        <v>5</v>
      </c>
      <c r="L256" s="28" t="n">
        <v>3</v>
      </c>
      <c r="M256" s="29"/>
      <c r="N256" s="46"/>
      <c r="O256" s="31" t="n">
        <f aca="false">SUM(N256/K256/L256)</f>
        <v>0</v>
      </c>
      <c r="P256" s="27" t="s">
        <v>227</v>
      </c>
      <c r="Q256" s="27"/>
      <c r="R256" s="8"/>
    </row>
    <row r="257" customFormat="false" ht="9.5" hidden="false" customHeight="true" outlineLevel="0" collapsed="false">
      <c r="A257" s="36"/>
      <c r="B257" s="36"/>
      <c r="C257" s="26" t="s">
        <v>243</v>
      </c>
      <c r="D257" s="26"/>
      <c r="E257" s="26"/>
      <c r="F257" s="26"/>
      <c r="G257" s="26" t="s">
        <v>239</v>
      </c>
      <c r="H257" s="26"/>
      <c r="I257" s="27" t="s">
        <v>226</v>
      </c>
      <c r="J257" s="28" t="n">
        <v>10</v>
      </c>
      <c r="K257" s="28" t="n">
        <v>5</v>
      </c>
      <c r="L257" s="28" t="n">
        <v>3</v>
      </c>
      <c r="M257" s="29"/>
      <c r="N257" s="46"/>
      <c r="O257" s="31" t="n">
        <f aca="false">SUM(N257/K257/L257)</f>
        <v>0</v>
      </c>
      <c r="P257" s="27" t="s">
        <v>227</v>
      </c>
      <c r="Q257" s="27"/>
      <c r="R257" s="8"/>
    </row>
    <row r="258" customFormat="false" ht="9.5" hidden="false" customHeight="true" outlineLevel="0" collapsed="false">
      <c r="A258" s="36"/>
      <c r="B258" s="36"/>
      <c r="C258" s="26" t="s">
        <v>244</v>
      </c>
      <c r="D258" s="26"/>
      <c r="E258" s="26"/>
      <c r="F258" s="26"/>
      <c r="G258" s="26" t="s">
        <v>239</v>
      </c>
      <c r="H258" s="26"/>
      <c r="I258" s="27" t="s">
        <v>226</v>
      </c>
      <c r="J258" s="28" t="n">
        <v>10</v>
      </c>
      <c r="K258" s="28" t="n">
        <v>5</v>
      </c>
      <c r="L258" s="28" t="n">
        <v>3</v>
      </c>
      <c r="M258" s="29"/>
      <c r="N258" s="46"/>
      <c r="O258" s="31" t="n">
        <f aca="false">SUM(N258/K258/L258)</f>
        <v>0</v>
      </c>
      <c r="P258" s="27" t="s">
        <v>227</v>
      </c>
      <c r="Q258" s="27"/>
      <c r="R258" s="8"/>
    </row>
    <row r="259" customFormat="false" ht="9.5" hidden="false" customHeight="true" outlineLevel="0" collapsed="false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29"/>
      <c r="N259" s="46" t="n">
        <f aca="false">SUM(N253:N258)</f>
        <v>0</v>
      </c>
      <c r="O259" s="31" t="n">
        <f aca="false">SUM(O253:O258)</f>
        <v>0</v>
      </c>
      <c r="P259" s="19" t="s">
        <v>57</v>
      </c>
      <c r="Q259" s="19"/>
      <c r="R259" s="8"/>
    </row>
    <row r="260" customFormat="false" ht="12.75" hidden="false" customHeight="true" outlineLevel="0" collapsed="false">
      <c r="A260" s="22"/>
      <c r="B260" s="22"/>
      <c r="C260" s="23" t="s">
        <v>245</v>
      </c>
      <c r="D260" s="23"/>
      <c r="E260" s="23"/>
      <c r="F260" s="23"/>
      <c r="G260" s="23" t="s">
        <v>246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8"/>
    </row>
    <row r="261" customFormat="false" ht="8" hidden="false" customHeight="true" outlineLevel="0" collapsed="false">
      <c r="A261" s="24"/>
      <c r="B261" s="2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8"/>
    </row>
    <row r="262" customFormat="false" ht="10" hidden="false" customHeight="true" outlineLevel="0" collapsed="false">
      <c r="A262" s="24"/>
      <c r="B262" s="24"/>
      <c r="C262" s="26" t="s">
        <v>247</v>
      </c>
      <c r="D262" s="26"/>
      <c r="E262" s="26"/>
      <c r="F262" s="26"/>
      <c r="G262" s="26" t="s">
        <v>248</v>
      </c>
      <c r="H262" s="26"/>
      <c r="I262" s="27" t="s">
        <v>201</v>
      </c>
      <c r="J262" s="28" t="n">
        <v>1</v>
      </c>
      <c r="K262" s="28" t="n">
        <v>21</v>
      </c>
      <c r="L262" s="28" t="n">
        <v>3</v>
      </c>
      <c r="M262" s="40"/>
      <c r="N262" s="30"/>
      <c r="O262" s="31" t="n">
        <f aca="false">SUM(N262/K262/L262)</f>
        <v>0</v>
      </c>
      <c r="P262" s="27" t="s">
        <v>202</v>
      </c>
      <c r="Q262" s="27"/>
      <c r="R262" s="8"/>
    </row>
    <row r="263" customFormat="false" ht="9.5" hidden="false" customHeight="true" outlineLevel="0" collapsed="false">
      <c r="A263" s="24"/>
      <c r="B263" s="24"/>
      <c r="C263" s="26" t="s">
        <v>249</v>
      </c>
      <c r="D263" s="26"/>
      <c r="E263" s="26"/>
      <c r="F263" s="26"/>
      <c r="G263" s="26" t="s">
        <v>250</v>
      </c>
      <c r="H263" s="26"/>
      <c r="I263" s="27" t="s">
        <v>201</v>
      </c>
      <c r="J263" s="28" t="n">
        <v>1</v>
      </c>
      <c r="K263" s="28" t="n">
        <v>21</v>
      </c>
      <c r="L263" s="28" t="n">
        <v>3</v>
      </c>
      <c r="M263" s="40"/>
      <c r="N263" s="30"/>
      <c r="O263" s="31" t="n">
        <f aca="false">SUM(N263/K263/L263)</f>
        <v>0</v>
      </c>
      <c r="P263" s="27" t="s">
        <v>202</v>
      </c>
      <c r="Q263" s="27"/>
      <c r="R263" s="8"/>
    </row>
    <row r="264" customFormat="false" ht="9" hidden="false" customHeight="true" outlineLevel="0" collapsed="false">
      <c r="A264" s="37"/>
      <c r="B264" s="37"/>
      <c r="C264" s="26" t="s">
        <v>251</v>
      </c>
      <c r="D264" s="26"/>
      <c r="E264" s="26"/>
      <c r="F264" s="26"/>
      <c r="G264" s="26" t="s">
        <v>248</v>
      </c>
      <c r="H264" s="26"/>
      <c r="I264" s="27" t="s">
        <v>201</v>
      </c>
      <c r="J264" s="28" t="n">
        <v>1</v>
      </c>
      <c r="K264" s="28" t="n">
        <v>21</v>
      </c>
      <c r="L264" s="28" t="n">
        <v>3</v>
      </c>
      <c r="M264" s="37"/>
      <c r="N264" s="30"/>
      <c r="O264" s="31" t="n">
        <f aca="false">SUM(N264/K264/L264)</f>
        <v>0</v>
      </c>
      <c r="P264" s="27" t="s">
        <v>202</v>
      </c>
      <c r="Q264" s="27"/>
      <c r="R264" s="8"/>
    </row>
    <row r="265" customFormat="false" ht="10" hidden="false" customHeight="true" outlineLevel="0" collapsed="false">
      <c r="A265" s="37"/>
      <c r="B265" s="37"/>
      <c r="C265" s="26" t="s">
        <v>252</v>
      </c>
      <c r="D265" s="26"/>
      <c r="E265" s="26"/>
      <c r="F265" s="26"/>
      <c r="G265" s="26" t="s">
        <v>248</v>
      </c>
      <c r="H265" s="26"/>
      <c r="I265" s="27" t="s">
        <v>201</v>
      </c>
      <c r="J265" s="28" t="n">
        <v>1</v>
      </c>
      <c r="K265" s="28" t="n">
        <v>21</v>
      </c>
      <c r="L265" s="28" t="n">
        <v>3</v>
      </c>
      <c r="M265" s="37"/>
      <c r="N265" s="30"/>
      <c r="O265" s="31" t="n">
        <f aca="false">SUM(N265/K265/L265)</f>
        <v>0</v>
      </c>
      <c r="P265" s="27" t="s">
        <v>202</v>
      </c>
      <c r="Q265" s="27"/>
      <c r="R265" s="8"/>
    </row>
    <row r="266" customFormat="false" ht="10" hidden="true" customHeight="true" outlineLevel="0" collapsed="false">
      <c r="A266" s="37"/>
      <c r="B266" s="37"/>
      <c r="C266" s="26"/>
      <c r="D266" s="26"/>
      <c r="E266" s="26"/>
      <c r="F266" s="26"/>
      <c r="G266" s="26"/>
      <c r="H266" s="26"/>
      <c r="I266" s="27"/>
      <c r="J266" s="28"/>
      <c r="K266" s="28"/>
      <c r="L266" s="28"/>
      <c r="M266" s="37"/>
      <c r="N266" s="30"/>
      <c r="O266" s="31"/>
      <c r="P266" s="27"/>
      <c r="Q266" s="27"/>
      <c r="R266" s="8"/>
    </row>
    <row r="267" customFormat="false" ht="10" hidden="false" customHeight="true" outlineLevel="0" collapsed="false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37"/>
      <c r="N267" s="30" t="n">
        <f aca="false">SUM(N262:N266)</f>
        <v>0</v>
      </c>
      <c r="O267" s="31" t="n">
        <f aca="false">SUM(O262:O266)</f>
        <v>0</v>
      </c>
      <c r="P267" s="19" t="s">
        <v>57</v>
      </c>
      <c r="Q267" s="19"/>
      <c r="R267" s="8"/>
    </row>
    <row r="268" customFormat="false" ht="12.75" hidden="false" customHeight="true" outlineLevel="0" collapsed="false">
      <c r="A268" s="22"/>
      <c r="B268" s="22"/>
      <c r="C268" s="23" t="s">
        <v>253</v>
      </c>
      <c r="D268" s="23"/>
      <c r="E268" s="23"/>
      <c r="F268" s="23"/>
      <c r="G268" s="23" t="s">
        <v>254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8"/>
    </row>
    <row r="269" customFormat="false" ht="8" hidden="false" customHeight="true" outlineLevel="0" collapsed="false">
      <c r="A269" s="36"/>
      <c r="B269" s="36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8"/>
    </row>
    <row r="270" customFormat="false" ht="10" hidden="false" customHeight="true" outlineLevel="0" collapsed="false">
      <c r="A270" s="36"/>
      <c r="B270" s="36"/>
      <c r="C270" s="26" t="s">
        <v>255</v>
      </c>
      <c r="D270" s="26"/>
      <c r="E270" s="26"/>
      <c r="F270" s="26"/>
      <c r="G270" s="26" t="s">
        <v>204</v>
      </c>
      <c r="H270" s="26"/>
      <c r="I270" s="27" t="s">
        <v>201</v>
      </c>
      <c r="J270" s="28" t="n">
        <v>1</v>
      </c>
      <c r="K270" s="28" t="n">
        <v>21</v>
      </c>
      <c r="L270" s="28" t="n">
        <v>2</v>
      </c>
      <c r="M270" s="29"/>
      <c r="N270" s="30"/>
      <c r="O270" s="31" t="n">
        <f aca="false">SUM(N270/K270/L270)</f>
        <v>0</v>
      </c>
      <c r="P270" s="27" t="s">
        <v>202</v>
      </c>
      <c r="Q270" s="27"/>
      <c r="R270" s="8"/>
    </row>
    <row r="271" customFormat="false" ht="10" hidden="false" customHeight="true" outlineLevel="0" collapsed="false">
      <c r="A271" s="36"/>
      <c r="B271" s="36"/>
      <c r="C271" s="26" t="s">
        <v>256</v>
      </c>
      <c r="D271" s="26"/>
      <c r="E271" s="26"/>
      <c r="F271" s="26"/>
      <c r="G271" s="26" t="s">
        <v>257</v>
      </c>
      <c r="H271" s="26"/>
      <c r="I271" s="27" t="s">
        <v>201</v>
      </c>
      <c r="J271" s="28" t="n">
        <v>1</v>
      </c>
      <c r="K271" s="28" t="n">
        <v>21</v>
      </c>
      <c r="L271" s="28" t="n">
        <v>2</v>
      </c>
      <c r="M271" s="29"/>
      <c r="N271" s="30"/>
      <c r="O271" s="31" t="n">
        <f aca="false">SUM(N271/K271/L271)</f>
        <v>0</v>
      </c>
      <c r="P271" s="27" t="s">
        <v>202</v>
      </c>
      <c r="Q271" s="27"/>
      <c r="R271" s="8"/>
    </row>
    <row r="272" customFormat="false" ht="10" hidden="false" customHeight="true" outlineLevel="0" collapsed="false">
      <c r="A272" s="36"/>
      <c r="B272" s="36"/>
      <c r="C272" s="26" t="s">
        <v>258</v>
      </c>
      <c r="D272" s="26"/>
      <c r="E272" s="26"/>
      <c r="F272" s="26"/>
      <c r="G272" s="26" t="s">
        <v>204</v>
      </c>
      <c r="H272" s="26"/>
      <c r="I272" s="27" t="s">
        <v>201</v>
      </c>
      <c r="J272" s="28" t="n">
        <v>1</v>
      </c>
      <c r="K272" s="28" t="n">
        <v>21</v>
      </c>
      <c r="L272" s="28" t="n">
        <v>2</v>
      </c>
      <c r="M272" s="29"/>
      <c r="N272" s="30"/>
      <c r="O272" s="31" t="n">
        <f aca="false">SUM(N272/K272/L272)</f>
        <v>0</v>
      </c>
      <c r="P272" s="27" t="s">
        <v>202</v>
      </c>
      <c r="Q272" s="27"/>
      <c r="R272" s="8"/>
    </row>
    <row r="273" customFormat="false" ht="10" hidden="false" customHeight="true" outlineLevel="0" collapsed="false">
      <c r="A273" s="36"/>
      <c r="B273" s="36"/>
      <c r="C273" s="26" t="s">
        <v>259</v>
      </c>
      <c r="D273" s="26"/>
      <c r="E273" s="26"/>
      <c r="F273" s="26"/>
      <c r="G273" s="26" t="s">
        <v>257</v>
      </c>
      <c r="H273" s="26"/>
      <c r="I273" s="27" t="s">
        <v>201</v>
      </c>
      <c r="J273" s="28" t="n">
        <v>1</v>
      </c>
      <c r="K273" s="28" t="n">
        <v>21</v>
      </c>
      <c r="L273" s="28" t="n">
        <v>2</v>
      </c>
      <c r="M273" s="29"/>
      <c r="N273" s="30"/>
      <c r="O273" s="31" t="n">
        <f aca="false">SUM(N273/K273/L273)</f>
        <v>0</v>
      </c>
      <c r="P273" s="27" t="s">
        <v>202</v>
      </c>
      <c r="Q273" s="27"/>
      <c r="R273" s="8"/>
    </row>
    <row r="274" customFormat="false" ht="9" hidden="false" customHeight="true" outlineLevel="0" collapsed="false">
      <c r="A274" s="36"/>
      <c r="B274" s="36"/>
      <c r="C274" s="26" t="s">
        <v>260</v>
      </c>
      <c r="D274" s="26"/>
      <c r="E274" s="26"/>
      <c r="F274" s="26"/>
      <c r="G274" s="26" t="s">
        <v>204</v>
      </c>
      <c r="H274" s="26"/>
      <c r="I274" s="27" t="s">
        <v>201</v>
      </c>
      <c r="J274" s="28" t="n">
        <v>1</v>
      </c>
      <c r="K274" s="28" t="n">
        <v>21</v>
      </c>
      <c r="L274" s="28" t="n">
        <v>2</v>
      </c>
      <c r="M274" s="29"/>
      <c r="N274" s="34"/>
      <c r="O274" s="31" t="n">
        <f aca="false">SUM(N274/K274/L274)</f>
        <v>0</v>
      </c>
      <c r="P274" s="27" t="s">
        <v>202</v>
      </c>
      <c r="Q274" s="27"/>
      <c r="R274" s="8"/>
    </row>
    <row r="275" customFormat="false" ht="10" hidden="false" customHeight="true" outlineLevel="0" collapsed="false">
      <c r="A275" s="36"/>
      <c r="B275" s="36"/>
      <c r="C275" s="26" t="s">
        <v>261</v>
      </c>
      <c r="D275" s="26"/>
      <c r="E275" s="26"/>
      <c r="F275" s="26"/>
      <c r="G275" s="26" t="s">
        <v>209</v>
      </c>
      <c r="H275" s="26"/>
      <c r="I275" s="27" t="s">
        <v>201</v>
      </c>
      <c r="J275" s="28" t="n">
        <v>1</v>
      </c>
      <c r="K275" s="28" t="n">
        <v>21</v>
      </c>
      <c r="L275" s="28" t="n">
        <v>2</v>
      </c>
      <c r="M275" s="29"/>
      <c r="N275" s="34"/>
      <c r="O275" s="31" t="n">
        <f aca="false">SUM(N275/K275/L275)</f>
        <v>0</v>
      </c>
      <c r="P275" s="27" t="s">
        <v>202</v>
      </c>
      <c r="Q275" s="27"/>
      <c r="R275" s="8"/>
    </row>
    <row r="276" customFormat="false" ht="10" hidden="false" customHeight="true" outlineLevel="0" collapsed="false">
      <c r="A276" s="36"/>
      <c r="B276" s="36"/>
      <c r="C276" s="26" t="s">
        <v>262</v>
      </c>
      <c r="D276" s="26"/>
      <c r="E276" s="26"/>
      <c r="F276" s="26"/>
      <c r="G276" s="26" t="s">
        <v>257</v>
      </c>
      <c r="H276" s="26"/>
      <c r="I276" s="27" t="s">
        <v>201</v>
      </c>
      <c r="J276" s="28" t="n">
        <v>1</v>
      </c>
      <c r="K276" s="28" t="n">
        <v>21</v>
      </c>
      <c r="L276" s="28" t="n">
        <v>2</v>
      </c>
      <c r="M276" s="29"/>
      <c r="N276" s="34"/>
      <c r="O276" s="31" t="n">
        <f aca="false">SUM(N276/K276/L276)</f>
        <v>0</v>
      </c>
      <c r="P276" s="27" t="s">
        <v>202</v>
      </c>
      <c r="Q276" s="27"/>
      <c r="R276" s="8"/>
    </row>
    <row r="277" customFormat="false" ht="9.5" hidden="false" customHeight="true" outlineLevel="0" collapsed="false">
      <c r="A277" s="36"/>
      <c r="B277" s="36"/>
      <c r="C277" s="26" t="s">
        <v>263</v>
      </c>
      <c r="D277" s="26"/>
      <c r="E277" s="26"/>
      <c r="F277" s="26"/>
      <c r="G277" s="26" t="s">
        <v>264</v>
      </c>
      <c r="H277" s="26"/>
      <c r="I277" s="27" t="s">
        <v>201</v>
      </c>
      <c r="J277" s="28" t="n">
        <v>1</v>
      </c>
      <c r="K277" s="28" t="n">
        <v>21</v>
      </c>
      <c r="L277" s="28" t="n">
        <v>2</v>
      </c>
      <c r="M277" s="29"/>
      <c r="N277" s="34"/>
      <c r="O277" s="31" t="n">
        <f aca="false">SUM(N277/K277/L277)</f>
        <v>0</v>
      </c>
      <c r="P277" s="27" t="s">
        <v>202</v>
      </c>
      <c r="Q277" s="27"/>
      <c r="R277" s="8"/>
    </row>
    <row r="278" customFormat="false" ht="9.5" hidden="false" customHeight="true" outlineLevel="0" collapsed="false">
      <c r="A278" s="36"/>
      <c r="B278" s="36"/>
      <c r="C278" s="26" t="s">
        <v>265</v>
      </c>
      <c r="D278" s="26"/>
      <c r="E278" s="26"/>
      <c r="F278" s="26"/>
      <c r="G278" s="26" t="s">
        <v>266</v>
      </c>
      <c r="H278" s="26"/>
      <c r="I278" s="27" t="s">
        <v>201</v>
      </c>
      <c r="J278" s="28" t="n">
        <v>1</v>
      </c>
      <c r="K278" s="28" t="n">
        <v>21</v>
      </c>
      <c r="L278" s="28" t="n">
        <v>2</v>
      </c>
      <c r="M278" s="29"/>
      <c r="N278" s="34"/>
      <c r="O278" s="31" t="n">
        <f aca="false">SUM(N278/K278/L278)</f>
        <v>0</v>
      </c>
      <c r="P278" s="27" t="s">
        <v>202</v>
      </c>
      <c r="Q278" s="27"/>
      <c r="R278" s="8"/>
    </row>
    <row r="279" customFormat="false" ht="9.5" hidden="false" customHeight="true" outlineLevel="0" collapsed="false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29"/>
      <c r="N279" s="30" t="n">
        <f aca="false">SUM(N270:N278)</f>
        <v>0</v>
      </c>
      <c r="O279" s="31" t="n">
        <f aca="false">SUM(O270:O278)</f>
        <v>0</v>
      </c>
      <c r="P279" s="19" t="s">
        <v>57</v>
      </c>
      <c r="Q279" s="19"/>
      <c r="R279" s="8"/>
    </row>
    <row r="280" customFormat="false" ht="12.75" hidden="false" customHeight="true" outlineLevel="0" collapsed="false">
      <c r="A280" s="22"/>
      <c r="B280" s="22"/>
      <c r="C280" s="23" t="s">
        <v>267</v>
      </c>
      <c r="D280" s="23"/>
      <c r="E280" s="23"/>
      <c r="F280" s="23"/>
      <c r="G280" s="23" t="s">
        <v>268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8"/>
    </row>
    <row r="281" customFormat="false" ht="8" hidden="false" customHeight="true" outlineLevel="0" collapsed="false">
      <c r="A281" s="24"/>
      <c r="B281" s="24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8"/>
    </row>
    <row r="282" customFormat="false" ht="10" hidden="false" customHeight="true" outlineLevel="0" collapsed="false">
      <c r="A282" s="24"/>
      <c r="B282" s="24"/>
      <c r="C282" s="26" t="s">
        <v>269</v>
      </c>
      <c r="D282" s="26"/>
      <c r="E282" s="26"/>
      <c r="F282" s="26"/>
      <c r="G282" s="26" t="s">
        <v>115</v>
      </c>
      <c r="H282" s="26"/>
      <c r="I282" s="27" t="s">
        <v>201</v>
      </c>
      <c r="J282" s="28" t="n">
        <v>1</v>
      </c>
      <c r="K282" s="28" t="n">
        <v>21</v>
      </c>
      <c r="L282" s="28" t="n">
        <v>2</v>
      </c>
      <c r="M282" s="29"/>
      <c r="N282" s="30"/>
      <c r="O282" s="31" t="n">
        <f aca="false">SUM(N282/K282/L282)</f>
        <v>0</v>
      </c>
      <c r="P282" s="27" t="s">
        <v>202</v>
      </c>
      <c r="Q282" s="27"/>
      <c r="R282" s="8"/>
    </row>
    <row r="283" customFormat="false" ht="10" hidden="false" customHeight="true" outlineLevel="0" collapsed="false">
      <c r="A283" s="24"/>
      <c r="B283" s="24"/>
      <c r="C283" s="26" t="s">
        <v>270</v>
      </c>
      <c r="D283" s="26"/>
      <c r="E283" s="26"/>
      <c r="F283" s="26"/>
      <c r="G283" s="26" t="s">
        <v>271</v>
      </c>
      <c r="H283" s="26"/>
      <c r="I283" s="27" t="s">
        <v>201</v>
      </c>
      <c r="J283" s="28" t="n">
        <v>1</v>
      </c>
      <c r="K283" s="28" t="n">
        <v>21</v>
      </c>
      <c r="L283" s="28" t="n">
        <v>2</v>
      </c>
      <c r="M283" s="29"/>
      <c r="N283" s="30"/>
      <c r="O283" s="31" t="n">
        <f aca="false">SUM(N283/K283/L283)</f>
        <v>0</v>
      </c>
      <c r="P283" s="27" t="s">
        <v>202</v>
      </c>
      <c r="Q283" s="27"/>
      <c r="R283" s="8"/>
    </row>
    <row r="284" customFormat="false" ht="10" hidden="false" customHeight="true" outlineLevel="0" collapsed="false">
      <c r="A284" s="24"/>
      <c r="B284" s="24"/>
      <c r="C284" s="26" t="s">
        <v>272</v>
      </c>
      <c r="D284" s="26"/>
      <c r="E284" s="26"/>
      <c r="F284" s="26"/>
      <c r="G284" s="26" t="s">
        <v>273</v>
      </c>
      <c r="H284" s="26"/>
      <c r="I284" s="27" t="s">
        <v>201</v>
      </c>
      <c r="J284" s="28" t="n">
        <v>1</v>
      </c>
      <c r="K284" s="28" t="n">
        <v>21</v>
      </c>
      <c r="L284" s="28" t="n">
        <v>2</v>
      </c>
      <c r="M284" s="29"/>
      <c r="N284" s="30"/>
      <c r="O284" s="31" t="n">
        <f aca="false">SUM(N284/K284/L284)</f>
        <v>0</v>
      </c>
      <c r="P284" s="27" t="s">
        <v>202</v>
      </c>
      <c r="Q284" s="27"/>
      <c r="R284" s="8"/>
    </row>
    <row r="285" customFormat="false" ht="10" hidden="false" customHeight="true" outlineLevel="0" collapsed="false">
      <c r="A285" s="24"/>
      <c r="B285" s="24"/>
      <c r="C285" s="26" t="s">
        <v>274</v>
      </c>
      <c r="D285" s="26"/>
      <c r="E285" s="26"/>
      <c r="F285" s="26"/>
      <c r="G285" s="26" t="s">
        <v>275</v>
      </c>
      <c r="H285" s="26"/>
      <c r="I285" s="27" t="s">
        <v>201</v>
      </c>
      <c r="J285" s="28" t="n">
        <v>1</v>
      </c>
      <c r="K285" s="28" t="n">
        <v>21</v>
      </c>
      <c r="L285" s="28" t="n">
        <v>2</v>
      </c>
      <c r="M285" s="29"/>
      <c r="N285" s="34"/>
      <c r="O285" s="31" t="n">
        <f aca="false">SUM(N285/K285/L285)</f>
        <v>0</v>
      </c>
      <c r="P285" s="27" t="s">
        <v>202</v>
      </c>
      <c r="Q285" s="27"/>
      <c r="R285" s="8"/>
    </row>
    <row r="286" customFormat="false" ht="10" hidden="false" customHeight="true" outlineLevel="0" collapsed="false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29"/>
      <c r="N286" s="30" t="n">
        <f aca="false">SUM(N282:N285)</f>
        <v>0</v>
      </c>
      <c r="O286" s="31" t="n">
        <f aca="false">SUM(O282:O285)</f>
        <v>0</v>
      </c>
      <c r="P286" s="19" t="s">
        <v>57</v>
      </c>
      <c r="Q286" s="19"/>
      <c r="R286" s="8"/>
    </row>
    <row r="287" customFormat="false" ht="12.75" hidden="false" customHeight="true" outlineLevel="0" collapsed="false">
      <c r="A287" s="22"/>
      <c r="B287" s="22"/>
      <c r="C287" s="23" t="s">
        <v>276</v>
      </c>
      <c r="D287" s="23"/>
      <c r="E287" s="23"/>
      <c r="F287" s="23"/>
      <c r="G287" s="23" t="s">
        <v>277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8"/>
    </row>
    <row r="288" customFormat="false" ht="8" hidden="false" customHeight="true" outlineLevel="0" collapsed="false">
      <c r="A288" s="36"/>
      <c r="B288" s="36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8"/>
    </row>
    <row r="289" customFormat="false" ht="10" hidden="false" customHeight="true" outlineLevel="0" collapsed="false">
      <c r="A289" s="36"/>
      <c r="B289" s="36"/>
      <c r="C289" s="26" t="s">
        <v>278</v>
      </c>
      <c r="D289" s="26"/>
      <c r="E289" s="26"/>
      <c r="F289" s="26"/>
      <c r="G289" s="26" t="s">
        <v>279</v>
      </c>
      <c r="H289" s="26"/>
      <c r="I289" s="27" t="s">
        <v>20</v>
      </c>
      <c r="J289" s="28" t="n">
        <v>1</v>
      </c>
      <c r="K289" s="28" t="n">
        <v>18</v>
      </c>
      <c r="L289" s="28" t="n">
        <v>1</v>
      </c>
      <c r="M289" s="29"/>
      <c r="N289" s="34"/>
      <c r="O289" s="31" t="n">
        <f aca="false">SUM(N289/K289/L289)</f>
        <v>0</v>
      </c>
      <c r="P289" s="27" t="s">
        <v>21</v>
      </c>
      <c r="Q289" s="27"/>
      <c r="R289" s="8"/>
    </row>
    <row r="290" customFormat="false" ht="10" hidden="false" customHeight="true" outlineLevel="0" collapsed="false">
      <c r="A290" s="36"/>
      <c r="B290" s="36"/>
      <c r="C290" s="26" t="s">
        <v>280</v>
      </c>
      <c r="D290" s="26"/>
      <c r="E290" s="26"/>
      <c r="F290" s="26"/>
      <c r="G290" s="26" t="s">
        <v>281</v>
      </c>
      <c r="H290" s="26"/>
      <c r="I290" s="27" t="s">
        <v>162</v>
      </c>
      <c r="J290" s="28" t="n">
        <v>1</v>
      </c>
      <c r="K290" s="28" t="n">
        <v>17</v>
      </c>
      <c r="L290" s="28" t="n">
        <v>2</v>
      </c>
      <c r="M290" s="29"/>
      <c r="N290" s="30"/>
      <c r="O290" s="31" t="n">
        <f aca="false">SUM(N290/K290/L290)</f>
        <v>0</v>
      </c>
      <c r="P290" s="27" t="s">
        <v>21</v>
      </c>
      <c r="Q290" s="27"/>
      <c r="R290" s="8"/>
    </row>
    <row r="291" customFormat="false" ht="10" hidden="false" customHeight="true" outlineLevel="0" collapsed="false">
      <c r="A291" s="36"/>
      <c r="B291" s="36"/>
      <c r="C291" s="26" t="s">
        <v>282</v>
      </c>
      <c r="D291" s="26"/>
      <c r="E291" s="26"/>
      <c r="F291" s="26"/>
      <c r="G291" s="26" t="s">
        <v>283</v>
      </c>
      <c r="H291" s="26"/>
      <c r="I291" s="27" t="s">
        <v>162</v>
      </c>
      <c r="J291" s="28" t="n">
        <v>1</v>
      </c>
      <c r="K291" s="28" t="n">
        <v>17</v>
      </c>
      <c r="L291" s="28" t="n">
        <v>2</v>
      </c>
      <c r="M291" s="29"/>
      <c r="N291" s="34"/>
      <c r="O291" s="31" t="n">
        <f aca="false">SUM(N291/K291/L291)</f>
        <v>0</v>
      </c>
      <c r="P291" s="27" t="s">
        <v>21</v>
      </c>
      <c r="Q291" s="27"/>
      <c r="R291" s="8"/>
    </row>
    <row r="292" customFormat="false" ht="10" hidden="false" customHeight="true" outlineLevel="0" collapsed="false">
      <c r="A292" s="36"/>
      <c r="B292" s="36"/>
      <c r="C292" s="26" t="s">
        <v>284</v>
      </c>
      <c r="D292" s="26"/>
      <c r="E292" s="26"/>
      <c r="F292" s="26"/>
      <c r="G292" s="26" t="s">
        <v>285</v>
      </c>
      <c r="H292" s="26"/>
      <c r="I292" s="27" t="s">
        <v>162</v>
      </c>
      <c r="J292" s="28" t="n">
        <v>1</v>
      </c>
      <c r="K292" s="28" t="n">
        <v>17</v>
      </c>
      <c r="L292" s="28" t="n">
        <v>2</v>
      </c>
      <c r="M292" s="29"/>
      <c r="N292" s="34"/>
      <c r="O292" s="31" t="n">
        <f aca="false">SUM(N292/K292/L292)</f>
        <v>0</v>
      </c>
      <c r="P292" s="27" t="s">
        <v>21</v>
      </c>
      <c r="Q292" s="27"/>
      <c r="R292" s="8"/>
    </row>
    <row r="293" customFormat="false" ht="10" hidden="false" customHeight="true" outlineLevel="0" collapsed="false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29"/>
      <c r="N293" s="30" t="n">
        <f aca="false">SUM(N289:N292)</f>
        <v>0</v>
      </c>
      <c r="O293" s="31" t="n">
        <f aca="false">SUM(O289:O292)</f>
        <v>0</v>
      </c>
      <c r="P293" s="19" t="s">
        <v>57</v>
      </c>
      <c r="Q293" s="19"/>
      <c r="R293" s="8"/>
    </row>
    <row r="294" customFormat="false" ht="12.75" hidden="false" customHeight="true" outlineLevel="0" collapsed="false">
      <c r="A294" s="22"/>
      <c r="B294" s="22"/>
      <c r="C294" s="23" t="s">
        <v>286</v>
      </c>
      <c r="D294" s="23"/>
      <c r="E294" s="23"/>
      <c r="F294" s="23"/>
      <c r="G294" s="23" t="s">
        <v>222</v>
      </c>
      <c r="H294" s="23"/>
      <c r="I294" s="23"/>
      <c r="J294" s="23"/>
      <c r="K294" s="23"/>
      <c r="L294" s="23"/>
      <c r="M294" s="44"/>
      <c r="N294" s="45" t="s">
        <v>223</v>
      </c>
      <c r="O294" s="45"/>
      <c r="P294" s="45"/>
      <c r="Q294" s="45"/>
      <c r="R294" s="8"/>
    </row>
    <row r="295" customFormat="false" ht="8" hidden="false" customHeight="true" outlineLevel="0" collapsed="false">
      <c r="A295" s="36"/>
      <c r="B295" s="36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8"/>
    </row>
    <row r="296" customFormat="false" ht="10" hidden="false" customHeight="true" outlineLevel="0" collapsed="false">
      <c r="A296" s="36"/>
      <c r="B296" s="36"/>
      <c r="C296" s="26" t="s">
        <v>287</v>
      </c>
      <c r="D296" s="26"/>
      <c r="E296" s="26"/>
      <c r="F296" s="26"/>
      <c r="G296" s="26" t="s">
        <v>288</v>
      </c>
      <c r="H296" s="26"/>
      <c r="I296" s="27" t="s">
        <v>226</v>
      </c>
      <c r="J296" s="28" t="n">
        <v>10</v>
      </c>
      <c r="K296" s="28" t="n">
        <v>5</v>
      </c>
      <c r="L296" s="28" t="n">
        <v>3</v>
      </c>
      <c r="M296" s="29"/>
      <c r="N296" s="46"/>
      <c r="O296" s="31" t="n">
        <f aca="false">SUM(N296/K296/L296)</f>
        <v>0</v>
      </c>
      <c r="P296" s="27" t="s">
        <v>227</v>
      </c>
      <c r="Q296" s="27"/>
      <c r="R296" s="8"/>
    </row>
    <row r="297" customFormat="false" ht="10" hidden="false" customHeight="true" outlineLevel="0" collapsed="false">
      <c r="A297" s="36"/>
      <c r="B297" s="36"/>
      <c r="C297" s="26" t="s">
        <v>289</v>
      </c>
      <c r="D297" s="26"/>
      <c r="E297" s="26"/>
      <c r="F297" s="26"/>
      <c r="G297" s="26" t="s">
        <v>138</v>
      </c>
      <c r="H297" s="26"/>
      <c r="I297" s="27" t="s">
        <v>226</v>
      </c>
      <c r="J297" s="28" t="n">
        <v>10</v>
      </c>
      <c r="K297" s="28" t="n">
        <v>5</v>
      </c>
      <c r="L297" s="28" t="n">
        <v>3</v>
      </c>
      <c r="M297" s="29"/>
      <c r="N297" s="34"/>
      <c r="O297" s="31" t="n">
        <f aca="false">SUM(N297/K297/L297)</f>
        <v>0</v>
      </c>
      <c r="P297" s="27" t="s">
        <v>227</v>
      </c>
      <c r="Q297" s="27"/>
      <c r="R297" s="8"/>
    </row>
    <row r="298" customFormat="false" ht="10" hidden="false" customHeight="true" outlineLevel="0" collapsed="false">
      <c r="A298" s="36"/>
      <c r="B298" s="36"/>
      <c r="C298" s="26" t="s">
        <v>290</v>
      </c>
      <c r="D298" s="26"/>
      <c r="E298" s="26"/>
      <c r="F298" s="26"/>
      <c r="G298" s="26" t="s">
        <v>288</v>
      </c>
      <c r="H298" s="26"/>
      <c r="I298" s="27" t="s">
        <v>226</v>
      </c>
      <c r="J298" s="28" t="n">
        <v>10</v>
      </c>
      <c r="K298" s="28" t="n">
        <v>5</v>
      </c>
      <c r="L298" s="28" t="n">
        <v>3</v>
      </c>
      <c r="M298" s="29"/>
      <c r="N298" s="34"/>
      <c r="O298" s="31" t="n">
        <f aca="false">SUM(N298/K298/L298)</f>
        <v>0</v>
      </c>
      <c r="P298" s="27" t="s">
        <v>227</v>
      </c>
      <c r="Q298" s="27"/>
      <c r="R298" s="8"/>
    </row>
    <row r="299" customFormat="false" ht="10" hidden="false" customHeight="true" outlineLevel="0" collapsed="false">
      <c r="A299" s="36"/>
      <c r="B299" s="36"/>
      <c r="C299" s="26" t="s">
        <v>291</v>
      </c>
      <c r="D299" s="26"/>
      <c r="E299" s="26"/>
      <c r="F299" s="26"/>
      <c r="G299" s="26" t="s">
        <v>292</v>
      </c>
      <c r="H299" s="26"/>
      <c r="I299" s="27" t="s">
        <v>226</v>
      </c>
      <c r="J299" s="28" t="n">
        <v>10</v>
      </c>
      <c r="K299" s="28" t="n">
        <v>5</v>
      </c>
      <c r="L299" s="28" t="n">
        <v>3</v>
      </c>
      <c r="M299" s="29"/>
      <c r="N299" s="34"/>
      <c r="O299" s="31" t="n">
        <f aca="false">SUM(N299/K299/L299)</f>
        <v>0</v>
      </c>
      <c r="P299" s="27" t="s">
        <v>227</v>
      </c>
      <c r="Q299" s="27"/>
      <c r="R299" s="8"/>
    </row>
    <row r="300" customFormat="false" ht="10" hidden="false" customHeight="true" outlineLevel="0" collapsed="false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29"/>
      <c r="N300" s="46" t="n">
        <f aca="false">SUM(N296:N299)</f>
        <v>0</v>
      </c>
      <c r="O300" s="31" t="n">
        <f aca="false">SUM(O296:O299)</f>
        <v>0</v>
      </c>
      <c r="P300" s="19" t="s">
        <v>57</v>
      </c>
      <c r="Q300" s="19"/>
      <c r="R300" s="8"/>
    </row>
    <row r="301" customFormat="false" ht="12.75" hidden="false" customHeight="true" outlineLevel="0" collapsed="false">
      <c r="A301" s="22"/>
      <c r="B301" s="22"/>
      <c r="C301" s="23" t="s">
        <v>286</v>
      </c>
      <c r="D301" s="23"/>
      <c r="E301" s="23"/>
      <c r="F301" s="23"/>
      <c r="G301" s="23" t="s">
        <v>293</v>
      </c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8"/>
    </row>
    <row r="302" customFormat="false" ht="8" hidden="false" customHeight="true" outlineLevel="0" collapsed="false">
      <c r="A302" s="36"/>
      <c r="B302" s="36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8"/>
    </row>
    <row r="303" customFormat="false" ht="10" hidden="false" customHeight="true" outlineLevel="0" collapsed="false">
      <c r="A303" s="36"/>
      <c r="B303" s="36"/>
      <c r="C303" s="26" t="s">
        <v>287</v>
      </c>
      <c r="D303" s="26"/>
      <c r="E303" s="26"/>
      <c r="F303" s="26"/>
      <c r="G303" s="26" t="s">
        <v>288</v>
      </c>
      <c r="H303" s="26"/>
      <c r="I303" s="27" t="s">
        <v>201</v>
      </c>
      <c r="J303" s="28" t="n">
        <v>1</v>
      </c>
      <c r="K303" s="28" t="n">
        <v>21</v>
      </c>
      <c r="L303" s="28" t="n">
        <v>3</v>
      </c>
      <c r="M303" s="29"/>
      <c r="N303" s="30"/>
      <c r="O303" s="31" t="n">
        <f aca="false">SUM(N303/K303/L303)</f>
        <v>0</v>
      </c>
      <c r="P303" s="27" t="s">
        <v>202</v>
      </c>
      <c r="Q303" s="27"/>
      <c r="R303" s="8"/>
    </row>
    <row r="304" customFormat="false" ht="10" hidden="false" customHeight="true" outlineLevel="0" collapsed="false">
      <c r="A304" s="36"/>
      <c r="B304" s="36"/>
      <c r="C304" s="26" t="s">
        <v>294</v>
      </c>
      <c r="D304" s="26"/>
      <c r="E304" s="26"/>
      <c r="F304" s="26"/>
      <c r="G304" s="26" t="s">
        <v>295</v>
      </c>
      <c r="H304" s="26"/>
      <c r="I304" s="27" t="s">
        <v>201</v>
      </c>
      <c r="J304" s="28" t="n">
        <v>1</v>
      </c>
      <c r="K304" s="28" t="n">
        <v>21</v>
      </c>
      <c r="L304" s="28" t="n">
        <v>3</v>
      </c>
      <c r="M304" s="29"/>
      <c r="N304" s="34"/>
      <c r="O304" s="31" t="n">
        <f aca="false">SUM(N304/K304/L304)</f>
        <v>0</v>
      </c>
      <c r="P304" s="27" t="s">
        <v>202</v>
      </c>
      <c r="Q304" s="27"/>
      <c r="R304" s="8"/>
    </row>
    <row r="305" customFormat="false" ht="10" hidden="false" customHeight="true" outlineLevel="0" collapsed="false">
      <c r="A305" s="36"/>
      <c r="B305" s="36"/>
      <c r="C305" s="26" t="s">
        <v>296</v>
      </c>
      <c r="D305" s="26"/>
      <c r="E305" s="26"/>
      <c r="F305" s="26"/>
      <c r="G305" s="26" t="s">
        <v>297</v>
      </c>
      <c r="H305" s="26"/>
      <c r="I305" s="27" t="s">
        <v>201</v>
      </c>
      <c r="J305" s="28" t="n">
        <v>1</v>
      </c>
      <c r="K305" s="28" t="n">
        <v>21</v>
      </c>
      <c r="L305" s="28" t="n">
        <v>3</v>
      </c>
      <c r="M305" s="29"/>
      <c r="N305" s="34"/>
      <c r="O305" s="31" t="n">
        <f aca="false">SUM(N305/K305/L305)</f>
        <v>0</v>
      </c>
      <c r="P305" s="27" t="s">
        <v>202</v>
      </c>
      <c r="Q305" s="27"/>
      <c r="R305" s="8"/>
    </row>
    <row r="306" customFormat="false" ht="10" hidden="false" customHeight="true" outlineLevel="0" collapsed="false">
      <c r="A306" s="36"/>
      <c r="B306" s="36"/>
      <c r="C306" s="26" t="s">
        <v>298</v>
      </c>
      <c r="D306" s="26"/>
      <c r="E306" s="26"/>
      <c r="F306" s="26"/>
      <c r="G306" s="26" t="s">
        <v>299</v>
      </c>
      <c r="H306" s="26"/>
      <c r="I306" s="27" t="s">
        <v>201</v>
      </c>
      <c r="J306" s="28" t="n">
        <v>1</v>
      </c>
      <c r="K306" s="28" t="n">
        <v>21</v>
      </c>
      <c r="L306" s="28" t="n">
        <v>3</v>
      </c>
      <c r="M306" s="29"/>
      <c r="N306" s="34"/>
      <c r="O306" s="31" t="n">
        <f aca="false">SUM(N306/K306/L306)</f>
        <v>0</v>
      </c>
      <c r="P306" s="27" t="s">
        <v>202</v>
      </c>
      <c r="Q306" s="27"/>
      <c r="R306" s="8"/>
    </row>
    <row r="307" customFormat="false" ht="10" hidden="false" customHeight="true" outlineLevel="0" collapsed="false">
      <c r="A307" s="36"/>
      <c r="B307" s="36"/>
      <c r="C307" s="26" t="s">
        <v>300</v>
      </c>
      <c r="D307" s="26"/>
      <c r="E307" s="26"/>
      <c r="F307" s="26"/>
      <c r="G307" s="26" t="s">
        <v>301</v>
      </c>
      <c r="H307" s="26"/>
      <c r="I307" s="27" t="s">
        <v>201</v>
      </c>
      <c r="J307" s="28" t="n">
        <v>1</v>
      </c>
      <c r="K307" s="28" t="n">
        <v>21</v>
      </c>
      <c r="L307" s="28" t="n">
        <v>3</v>
      </c>
      <c r="M307" s="29"/>
      <c r="N307" s="34"/>
      <c r="O307" s="31" t="n">
        <f aca="false">SUM(N307/K307/L307)</f>
        <v>0</v>
      </c>
      <c r="P307" s="27" t="s">
        <v>202</v>
      </c>
      <c r="Q307" s="27"/>
      <c r="R307" s="8"/>
    </row>
    <row r="308" customFormat="false" ht="10" hidden="false" customHeight="true" outlineLevel="0" collapsed="false">
      <c r="A308" s="36"/>
      <c r="B308" s="36"/>
      <c r="C308" s="26" t="s">
        <v>302</v>
      </c>
      <c r="D308" s="26"/>
      <c r="E308" s="26"/>
      <c r="F308" s="26"/>
      <c r="G308" s="26" t="s">
        <v>303</v>
      </c>
      <c r="H308" s="26"/>
      <c r="I308" s="27" t="s">
        <v>201</v>
      </c>
      <c r="J308" s="28" t="n">
        <v>1</v>
      </c>
      <c r="K308" s="28" t="n">
        <v>21</v>
      </c>
      <c r="L308" s="28" t="n">
        <v>3</v>
      </c>
      <c r="M308" s="29"/>
      <c r="N308" s="30"/>
      <c r="O308" s="31" t="n">
        <f aca="false">SUM(N308/K308/L308)</f>
        <v>0</v>
      </c>
      <c r="P308" s="27" t="s">
        <v>202</v>
      </c>
      <c r="Q308" s="27"/>
      <c r="R308" s="8"/>
    </row>
    <row r="309" customFormat="false" ht="10" hidden="false" customHeight="true" outlineLevel="0" collapsed="false">
      <c r="A309" s="36"/>
      <c r="B309" s="36"/>
      <c r="C309" s="26" t="s">
        <v>304</v>
      </c>
      <c r="D309" s="26"/>
      <c r="E309" s="26"/>
      <c r="F309" s="26"/>
      <c r="G309" s="26" t="s">
        <v>305</v>
      </c>
      <c r="H309" s="26"/>
      <c r="I309" s="27" t="s">
        <v>201</v>
      </c>
      <c r="J309" s="28" t="n">
        <v>1</v>
      </c>
      <c r="K309" s="28" t="n">
        <v>21</v>
      </c>
      <c r="L309" s="28" t="n">
        <v>3</v>
      </c>
      <c r="M309" s="29"/>
      <c r="N309" s="30"/>
      <c r="O309" s="31" t="n">
        <f aca="false">SUM(N309/K309/L309)</f>
        <v>0</v>
      </c>
      <c r="P309" s="27" t="s">
        <v>202</v>
      </c>
      <c r="Q309" s="27"/>
      <c r="R309" s="8"/>
    </row>
    <row r="310" customFormat="false" ht="10" hidden="false" customHeight="true" outlineLevel="0" collapsed="false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29"/>
      <c r="N310" s="30" t="n">
        <f aca="false">SUM(N303:N309)</f>
        <v>0</v>
      </c>
      <c r="O310" s="31" t="n">
        <f aca="false">SUM(O303:O309)</f>
        <v>0</v>
      </c>
      <c r="P310" s="19" t="s">
        <v>57</v>
      </c>
      <c r="Q310" s="19"/>
      <c r="R310" s="8"/>
    </row>
    <row r="311" customFormat="false" ht="12.75" hidden="false" customHeight="true" outlineLevel="0" collapsed="false">
      <c r="A311" s="22"/>
      <c r="B311" s="22"/>
      <c r="C311" s="23" t="s">
        <v>306</v>
      </c>
      <c r="D311" s="23"/>
      <c r="E311" s="23"/>
      <c r="F311" s="23"/>
      <c r="G311" s="23" t="s">
        <v>246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8"/>
    </row>
    <row r="312" customFormat="false" ht="8" hidden="false" customHeight="true" outlineLevel="0" collapsed="false">
      <c r="A312" s="36"/>
      <c r="B312" s="36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8"/>
    </row>
    <row r="313" customFormat="false" ht="10" hidden="false" customHeight="true" outlineLevel="0" collapsed="false">
      <c r="A313" s="36"/>
      <c r="B313" s="36"/>
      <c r="C313" s="26" t="s">
        <v>307</v>
      </c>
      <c r="D313" s="26"/>
      <c r="E313" s="26"/>
      <c r="F313" s="26"/>
      <c r="G313" s="26" t="s">
        <v>308</v>
      </c>
      <c r="H313" s="26"/>
      <c r="I313" s="27" t="s">
        <v>201</v>
      </c>
      <c r="J313" s="28" t="n">
        <v>1</v>
      </c>
      <c r="K313" s="28" t="n">
        <v>21</v>
      </c>
      <c r="L313" s="28" t="n">
        <v>3</v>
      </c>
      <c r="M313" s="29"/>
      <c r="N313" s="30"/>
      <c r="O313" s="31" t="n">
        <f aca="false">SUM(N313/K313/L313)</f>
        <v>0</v>
      </c>
      <c r="P313" s="27" t="s">
        <v>202</v>
      </c>
      <c r="Q313" s="27"/>
      <c r="R313" s="8"/>
    </row>
    <row r="314" customFormat="false" ht="10" hidden="false" customHeight="true" outlineLevel="0" collapsed="false">
      <c r="A314" s="36"/>
      <c r="B314" s="36"/>
      <c r="C314" s="26" t="s">
        <v>309</v>
      </c>
      <c r="D314" s="26"/>
      <c r="E314" s="26"/>
      <c r="F314" s="26"/>
      <c r="G314" s="26" t="s">
        <v>115</v>
      </c>
      <c r="H314" s="26"/>
      <c r="I314" s="27" t="s">
        <v>201</v>
      </c>
      <c r="J314" s="28" t="n">
        <v>1</v>
      </c>
      <c r="K314" s="28" t="n">
        <v>21</v>
      </c>
      <c r="L314" s="28" t="n">
        <v>3</v>
      </c>
      <c r="M314" s="29"/>
      <c r="N314" s="30"/>
      <c r="O314" s="31" t="n">
        <f aca="false">SUM(N314/K314/L314)</f>
        <v>0</v>
      </c>
      <c r="P314" s="27" t="s">
        <v>202</v>
      </c>
      <c r="Q314" s="27"/>
      <c r="R314" s="8"/>
    </row>
    <row r="315" customFormat="false" ht="10" hidden="false" customHeight="true" outlineLevel="0" collapsed="false">
      <c r="A315" s="36"/>
      <c r="B315" s="36"/>
      <c r="C315" s="26" t="s">
        <v>310</v>
      </c>
      <c r="D315" s="26"/>
      <c r="E315" s="26"/>
      <c r="F315" s="26"/>
      <c r="G315" s="26" t="s">
        <v>311</v>
      </c>
      <c r="H315" s="26"/>
      <c r="I315" s="27" t="s">
        <v>201</v>
      </c>
      <c r="J315" s="28" t="n">
        <v>1</v>
      </c>
      <c r="K315" s="28" t="n">
        <v>21</v>
      </c>
      <c r="L315" s="28" t="n">
        <v>3</v>
      </c>
      <c r="M315" s="29"/>
      <c r="N315" s="34"/>
      <c r="O315" s="31" t="n">
        <f aca="false">SUM(N315/K315/L315)</f>
        <v>0</v>
      </c>
      <c r="P315" s="27" t="s">
        <v>202</v>
      </c>
      <c r="Q315" s="27"/>
      <c r="R315" s="8"/>
    </row>
    <row r="316" customFormat="false" ht="10" hidden="false" customHeight="true" outlineLevel="0" collapsed="false">
      <c r="A316" s="36"/>
      <c r="B316" s="36"/>
      <c r="C316" s="26" t="s">
        <v>312</v>
      </c>
      <c r="D316" s="26"/>
      <c r="E316" s="26"/>
      <c r="F316" s="26"/>
      <c r="G316" s="26" t="s">
        <v>313</v>
      </c>
      <c r="H316" s="26"/>
      <c r="I316" s="27" t="s">
        <v>201</v>
      </c>
      <c r="J316" s="28" t="n">
        <v>1</v>
      </c>
      <c r="K316" s="28" t="n">
        <v>21</v>
      </c>
      <c r="L316" s="28" t="n">
        <v>2</v>
      </c>
      <c r="M316" s="29"/>
      <c r="N316" s="30"/>
      <c r="O316" s="31" t="n">
        <f aca="false">SUM(N316/K316/L316)</f>
        <v>0</v>
      </c>
      <c r="P316" s="27" t="s">
        <v>202</v>
      </c>
      <c r="Q316" s="27"/>
      <c r="R316" s="8"/>
    </row>
    <row r="317" customFormat="false" ht="10" hidden="false" customHeight="true" outlineLevel="0" collapsed="false">
      <c r="A317" s="36"/>
      <c r="B317" s="36"/>
      <c r="C317" s="26" t="s">
        <v>314</v>
      </c>
      <c r="D317" s="26"/>
      <c r="E317" s="26"/>
      <c r="F317" s="26"/>
      <c r="G317" s="26" t="s">
        <v>315</v>
      </c>
      <c r="H317" s="26"/>
      <c r="I317" s="27" t="s">
        <v>201</v>
      </c>
      <c r="J317" s="28" t="n">
        <v>1</v>
      </c>
      <c r="K317" s="28" t="n">
        <v>21</v>
      </c>
      <c r="L317" s="28" t="n">
        <v>2</v>
      </c>
      <c r="M317" s="29"/>
      <c r="N317" s="30"/>
      <c r="O317" s="31" t="n">
        <f aca="false">SUM(N317/K317/L317)</f>
        <v>0</v>
      </c>
      <c r="P317" s="27" t="s">
        <v>202</v>
      </c>
      <c r="Q317" s="27"/>
      <c r="R317" s="8"/>
    </row>
    <row r="318" customFormat="false" ht="10" hidden="false" customHeight="true" outlineLevel="0" collapsed="false">
      <c r="A318" s="36"/>
      <c r="B318" s="36"/>
      <c r="C318" s="26" t="s">
        <v>316</v>
      </c>
      <c r="D318" s="26"/>
      <c r="E318" s="26"/>
      <c r="F318" s="26"/>
      <c r="G318" s="26" t="s">
        <v>317</v>
      </c>
      <c r="H318" s="26"/>
      <c r="I318" s="27" t="s">
        <v>201</v>
      </c>
      <c r="J318" s="28" t="n">
        <v>1</v>
      </c>
      <c r="K318" s="28" t="n">
        <v>21</v>
      </c>
      <c r="L318" s="28" t="n">
        <v>2</v>
      </c>
      <c r="M318" s="29"/>
      <c r="N318" s="30"/>
      <c r="O318" s="31" t="n">
        <f aca="false">SUM(N318/K318/L318)</f>
        <v>0</v>
      </c>
      <c r="P318" s="27" t="s">
        <v>202</v>
      </c>
      <c r="Q318" s="27"/>
      <c r="R318" s="8"/>
    </row>
    <row r="319" customFormat="false" ht="10" hidden="false" customHeight="true" outlineLevel="0" collapsed="false">
      <c r="A319" s="36"/>
      <c r="B319" s="36"/>
      <c r="C319" s="26" t="s">
        <v>318</v>
      </c>
      <c r="D319" s="26"/>
      <c r="E319" s="26"/>
      <c r="F319" s="26"/>
      <c r="G319" s="26" t="s">
        <v>138</v>
      </c>
      <c r="H319" s="26"/>
      <c r="I319" s="27" t="s">
        <v>201</v>
      </c>
      <c r="J319" s="28" t="n">
        <v>1</v>
      </c>
      <c r="K319" s="28" t="n">
        <v>21</v>
      </c>
      <c r="L319" s="28" t="n">
        <v>2</v>
      </c>
      <c r="M319" s="29"/>
      <c r="N319" s="30"/>
      <c r="O319" s="31" t="n">
        <f aca="false">SUM(N319/K319/L319)</f>
        <v>0</v>
      </c>
      <c r="P319" s="27" t="s">
        <v>202</v>
      </c>
      <c r="Q319" s="27"/>
      <c r="R319" s="8"/>
    </row>
    <row r="320" customFormat="false" ht="10" hidden="false" customHeight="true" outlineLevel="0" collapsed="false">
      <c r="A320" s="36"/>
      <c r="B320" s="36"/>
      <c r="C320" s="26" t="s">
        <v>319</v>
      </c>
      <c r="D320" s="26"/>
      <c r="E320" s="26"/>
      <c r="F320" s="26"/>
      <c r="G320" s="26" t="s">
        <v>320</v>
      </c>
      <c r="H320" s="26"/>
      <c r="I320" s="27" t="s">
        <v>201</v>
      </c>
      <c r="J320" s="28" t="n">
        <v>1</v>
      </c>
      <c r="K320" s="28" t="n">
        <v>21</v>
      </c>
      <c r="L320" s="28" t="n">
        <v>2</v>
      </c>
      <c r="M320" s="29"/>
      <c r="N320" s="34"/>
      <c r="O320" s="31" t="n">
        <f aca="false">SUM(N320/K320/L320)</f>
        <v>0</v>
      </c>
      <c r="P320" s="27" t="s">
        <v>202</v>
      </c>
      <c r="Q320" s="27"/>
      <c r="R320" s="8"/>
    </row>
    <row r="321" customFormat="false" ht="10" hidden="false" customHeight="true" outlineLevel="0" collapsed="false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29"/>
      <c r="N321" s="30" t="n">
        <f aca="false">SUM(N313:N320)</f>
        <v>0</v>
      </c>
      <c r="O321" s="31" t="n">
        <f aca="false">SUM(O313:O320)</f>
        <v>0</v>
      </c>
      <c r="P321" s="19" t="s">
        <v>57</v>
      </c>
      <c r="Q321" s="19"/>
      <c r="R321" s="8"/>
    </row>
    <row r="322" customFormat="false" ht="12.75" hidden="false" customHeight="true" outlineLevel="0" collapsed="false">
      <c r="A322" s="22"/>
      <c r="B322" s="22"/>
      <c r="C322" s="23" t="s">
        <v>306</v>
      </c>
      <c r="D322" s="23"/>
      <c r="E322" s="23"/>
      <c r="F322" s="23"/>
      <c r="G322" s="23" t="s">
        <v>321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8"/>
    </row>
    <row r="323" customFormat="false" ht="8" hidden="false" customHeight="true" outlineLevel="0" collapsed="false">
      <c r="A323" s="36"/>
      <c r="B323" s="36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8"/>
    </row>
    <row r="324" customFormat="false" ht="10" hidden="false" customHeight="true" outlineLevel="0" collapsed="false">
      <c r="A324" s="36"/>
      <c r="B324" s="36"/>
      <c r="C324" s="26" t="s">
        <v>322</v>
      </c>
      <c r="D324" s="26"/>
      <c r="E324" s="26"/>
      <c r="F324" s="26"/>
      <c r="G324" s="26" t="s">
        <v>323</v>
      </c>
      <c r="H324" s="26"/>
      <c r="I324" s="27" t="s">
        <v>162</v>
      </c>
      <c r="J324" s="28" t="n">
        <v>1</v>
      </c>
      <c r="K324" s="28" t="n">
        <v>27</v>
      </c>
      <c r="L324" s="28" t="n">
        <v>2</v>
      </c>
      <c r="M324" s="29"/>
      <c r="N324" s="30"/>
      <c r="O324" s="31" t="n">
        <f aca="false">SUM(N324/K324/L324)</f>
        <v>0</v>
      </c>
      <c r="P324" s="27" t="s">
        <v>21</v>
      </c>
      <c r="Q324" s="27"/>
      <c r="R324" s="8"/>
    </row>
    <row r="325" customFormat="false" ht="10" hidden="false" customHeight="true" outlineLevel="0" collapsed="false">
      <c r="A325" s="36"/>
      <c r="B325" s="36"/>
      <c r="C325" s="26" t="s">
        <v>312</v>
      </c>
      <c r="D325" s="26"/>
      <c r="E325" s="26"/>
      <c r="F325" s="26"/>
      <c r="G325" s="26" t="s">
        <v>313</v>
      </c>
      <c r="H325" s="26"/>
      <c r="I325" s="27" t="s">
        <v>162</v>
      </c>
      <c r="J325" s="28" t="n">
        <v>1</v>
      </c>
      <c r="K325" s="28" t="n">
        <v>27</v>
      </c>
      <c r="L325" s="28" t="n">
        <v>2</v>
      </c>
      <c r="M325" s="29"/>
      <c r="N325" s="30"/>
      <c r="O325" s="31" t="n">
        <f aca="false">SUM(N325/K325/L325)</f>
        <v>0</v>
      </c>
      <c r="P325" s="27" t="s">
        <v>21</v>
      </c>
      <c r="Q325" s="27"/>
      <c r="R325" s="8"/>
    </row>
    <row r="326" customFormat="false" ht="10" hidden="false" customHeight="true" outlineLevel="0" collapsed="false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29"/>
      <c r="N326" s="30" t="n">
        <f aca="false">SUM(N324:N325)</f>
        <v>0</v>
      </c>
      <c r="O326" s="31" t="n">
        <f aca="false">SUM(O324:O325)</f>
        <v>0</v>
      </c>
      <c r="P326" s="19" t="s">
        <v>57</v>
      </c>
      <c r="Q326" s="19"/>
      <c r="R326" s="8"/>
    </row>
    <row r="327" customFormat="false" ht="12.75" hidden="false" customHeight="true" outlineLevel="0" collapsed="false">
      <c r="A327" s="22"/>
      <c r="B327" s="22"/>
      <c r="C327" s="23" t="s">
        <v>324</v>
      </c>
      <c r="D327" s="23"/>
      <c r="E327" s="23"/>
      <c r="F327" s="23"/>
      <c r="G327" s="23" t="s">
        <v>325</v>
      </c>
      <c r="H327" s="23"/>
      <c r="I327" s="23"/>
      <c r="J327" s="23"/>
      <c r="K327" s="23"/>
      <c r="L327" s="23"/>
      <c r="M327" s="23"/>
      <c r="N327" s="45" t="s">
        <v>223</v>
      </c>
      <c r="O327" s="45"/>
      <c r="P327" s="45"/>
      <c r="Q327" s="45"/>
      <c r="R327" s="8"/>
    </row>
    <row r="328" customFormat="false" ht="8" hidden="false" customHeight="true" outlineLevel="0" collapsed="false">
      <c r="A328" s="36"/>
      <c r="B328" s="36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8"/>
    </row>
    <row r="329" customFormat="false" ht="10" hidden="false" customHeight="true" outlineLevel="0" collapsed="false">
      <c r="A329" s="36"/>
      <c r="B329" s="36"/>
      <c r="C329" s="26" t="s">
        <v>326</v>
      </c>
      <c r="D329" s="26"/>
      <c r="E329" s="26"/>
      <c r="F329" s="26"/>
      <c r="G329" s="26" t="s">
        <v>264</v>
      </c>
      <c r="H329" s="26"/>
      <c r="I329" s="27" t="s">
        <v>327</v>
      </c>
      <c r="J329" s="28" t="n">
        <v>6</v>
      </c>
      <c r="K329" s="28" t="n">
        <v>6</v>
      </c>
      <c r="L329" s="28" t="n">
        <v>5</v>
      </c>
      <c r="M329" s="29"/>
      <c r="N329" s="46"/>
      <c r="O329" s="31" t="n">
        <f aca="false">SUM(N329/K329/L329)</f>
        <v>0</v>
      </c>
      <c r="P329" s="27" t="s">
        <v>328</v>
      </c>
      <c r="Q329" s="27"/>
      <c r="R329" s="8"/>
    </row>
    <row r="330" customFormat="false" ht="10" hidden="false" customHeight="true" outlineLevel="0" collapsed="false">
      <c r="A330" s="36"/>
      <c r="B330" s="36"/>
      <c r="C330" s="26" t="s">
        <v>329</v>
      </c>
      <c r="D330" s="26"/>
      <c r="E330" s="26"/>
      <c r="F330" s="26"/>
      <c r="G330" s="26" t="s">
        <v>209</v>
      </c>
      <c r="H330" s="26"/>
      <c r="I330" s="27" t="s">
        <v>327</v>
      </c>
      <c r="J330" s="28" t="n">
        <v>6</v>
      </c>
      <c r="K330" s="28" t="n">
        <v>6</v>
      </c>
      <c r="L330" s="28" t="n">
        <v>5</v>
      </c>
      <c r="M330" s="29"/>
      <c r="N330" s="46"/>
      <c r="O330" s="31" t="n">
        <f aca="false">SUM(N330/K330/L330)</f>
        <v>0</v>
      </c>
      <c r="P330" s="27" t="s">
        <v>328</v>
      </c>
      <c r="Q330" s="27"/>
      <c r="R330" s="8"/>
    </row>
    <row r="331" customFormat="false" ht="10" hidden="false" customHeight="true" outlineLevel="0" collapsed="false">
      <c r="A331" s="36"/>
      <c r="B331" s="36"/>
      <c r="C331" s="26" t="s">
        <v>330</v>
      </c>
      <c r="D331" s="26"/>
      <c r="E331" s="26"/>
      <c r="F331" s="26"/>
      <c r="G331" s="26" t="s">
        <v>331</v>
      </c>
      <c r="H331" s="26"/>
      <c r="I331" s="27" t="s">
        <v>327</v>
      </c>
      <c r="J331" s="28" t="n">
        <v>6</v>
      </c>
      <c r="K331" s="28" t="n">
        <v>6</v>
      </c>
      <c r="L331" s="28" t="n">
        <v>5</v>
      </c>
      <c r="M331" s="29"/>
      <c r="N331" s="46"/>
      <c r="O331" s="31" t="n">
        <f aca="false">SUM(N331/K331/L331)</f>
        <v>0</v>
      </c>
      <c r="P331" s="27" t="s">
        <v>328</v>
      </c>
      <c r="Q331" s="27"/>
      <c r="R331" s="8"/>
    </row>
    <row r="332" customFormat="false" ht="10" hidden="false" customHeight="true" outlineLevel="0" collapsed="false">
      <c r="A332" s="36"/>
      <c r="B332" s="36"/>
      <c r="C332" s="26" t="s">
        <v>332</v>
      </c>
      <c r="D332" s="26"/>
      <c r="E332" s="26"/>
      <c r="F332" s="26"/>
      <c r="G332" s="26" t="s">
        <v>204</v>
      </c>
      <c r="H332" s="26"/>
      <c r="I332" s="27" t="s">
        <v>327</v>
      </c>
      <c r="J332" s="28" t="n">
        <v>6</v>
      </c>
      <c r="K332" s="28" t="n">
        <v>6</v>
      </c>
      <c r="L332" s="28" t="n">
        <v>5</v>
      </c>
      <c r="M332" s="29"/>
      <c r="N332" s="46"/>
      <c r="O332" s="31" t="n">
        <f aca="false">SUM(N332/K332/L332)</f>
        <v>0</v>
      </c>
      <c r="P332" s="27" t="s">
        <v>328</v>
      </c>
      <c r="Q332" s="27"/>
      <c r="R332" s="8"/>
    </row>
    <row r="333" customFormat="false" ht="10" hidden="false" customHeight="true" outlineLevel="0" collapsed="false">
      <c r="A333" s="36"/>
      <c r="B333" s="36"/>
      <c r="C333" s="26" t="s">
        <v>333</v>
      </c>
      <c r="D333" s="26"/>
      <c r="E333" s="26"/>
      <c r="F333" s="26"/>
      <c r="G333" s="26" t="s">
        <v>204</v>
      </c>
      <c r="H333" s="26"/>
      <c r="I333" s="27" t="s">
        <v>327</v>
      </c>
      <c r="J333" s="28" t="n">
        <v>6</v>
      </c>
      <c r="K333" s="28" t="n">
        <v>6</v>
      </c>
      <c r="L333" s="28" t="n">
        <v>5</v>
      </c>
      <c r="M333" s="29"/>
      <c r="N333" s="34"/>
      <c r="O333" s="31" t="n">
        <f aca="false">SUM(N333/K333/L333)</f>
        <v>0</v>
      </c>
      <c r="P333" s="27" t="s">
        <v>328</v>
      </c>
      <c r="Q333" s="27"/>
      <c r="R333" s="8"/>
    </row>
    <row r="334" customFormat="false" ht="10" hidden="false" customHeight="true" outlineLevel="0" collapsed="false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29"/>
      <c r="N334" s="46" t="n">
        <f aca="false">SUM(N329:N333)</f>
        <v>0</v>
      </c>
      <c r="O334" s="31" t="n">
        <f aca="false">SUM(O329:O333)</f>
        <v>0</v>
      </c>
      <c r="P334" s="19" t="s">
        <v>57</v>
      </c>
      <c r="Q334" s="19"/>
      <c r="R334" s="8"/>
    </row>
    <row r="335" customFormat="false" ht="12.75" hidden="false" customHeight="true" outlineLevel="0" collapsed="false">
      <c r="A335" s="22"/>
      <c r="B335" s="22"/>
      <c r="C335" s="23" t="s">
        <v>334</v>
      </c>
      <c r="D335" s="23"/>
      <c r="E335" s="23"/>
      <c r="F335" s="23"/>
      <c r="G335" s="23" t="s">
        <v>335</v>
      </c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8"/>
    </row>
    <row r="336" customFormat="false" ht="8" hidden="false" customHeight="true" outlineLevel="0" collapsed="false">
      <c r="A336" s="36"/>
      <c r="B336" s="36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8"/>
    </row>
    <row r="337" customFormat="false" ht="10" hidden="false" customHeight="true" outlineLevel="0" collapsed="false">
      <c r="A337" s="36"/>
      <c r="B337" s="36"/>
      <c r="C337" s="26" t="s">
        <v>336</v>
      </c>
      <c r="D337" s="26"/>
      <c r="E337" s="26"/>
      <c r="F337" s="26"/>
      <c r="G337" s="26" t="s">
        <v>337</v>
      </c>
      <c r="H337" s="26"/>
      <c r="I337" s="27" t="s">
        <v>338</v>
      </c>
      <c r="J337" s="28" t="n">
        <v>1</v>
      </c>
      <c r="K337" s="28" t="n">
        <v>17</v>
      </c>
      <c r="L337" s="28" t="n">
        <v>3</v>
      </c>
      <c r="M337" s="29"/>
      <c r="N337" s="34"/>
      <c r="O337" s="31" t="n">
        <f aca="false">SUM(N337/K337/L337)</f>
        <v>0</v>
      </c>
      <c r="P337" s="27" t="s">
        <v>21</v>
      </c>
      <c r="Q337" s="27"/>
      <c r="R337" s="8"/>
    </row>
    <row r="338" customFormat="false" ht="10" hidden="false" customHeight="true" outlineLevel="0" collapsed="false">
      <c r="A338" s="36"/>
      <c r="B338" s="36"/>
      <c r="C338" s="26" t="s">
        <v>339</v>
      </c>
      <c r="D338" s="26"/>
      <c r="E338" s="26"/>
      <c r="F338" s="26"/>
      <c r="G338" s="26" t="s">
        <v>209</v>
      </c>
      <c r="H338" s="26"/>
      <c r="I338" s="27" t="s">
        <v>338</v>
      </c>
      <c r="J338" s="28" t="n">
        <v>1</v>
      </c>
      <c r="K338" s="28" t="n">
        <v>17</v>
      </c>
      <c r="L338" s="28" t="n">
        <v>3</v>
      </c>
      <c r="M338" s="29"/>
      <c r="N338" s="34"/>
      <c r="O338" s="31" t="n">
        <f aca="false">SUM(N338/K338/L338)</f>
        <v>0</v>
      </c>
      <c r="P338" s="27" t="s">
        <v>21</v>
      </c>
      <c r="Q338" s="27"/>
      <c r="R338" s="8"/>
    </row>
    <row r="339" customFormat="false" ht="10" hidden="false" customHeight="true" outlineLevel="0" collapsed="false">
      <c r="A339" s="36"/>
      <c r="B339" s="36"/>
      <c r="C339" s="26" t="s">
        <v>340</v>
      </c>
      <c r="D339" s="26"/>
      <c r="E339" s="26"/>
      <c r="F339" s="26"/>
      <c r="G339" s="26" t="s">
        <v>264</v>
      </c>
      <c r="H339" s="26"/>
      <c r="I339" s="27" t="s">
        <v>338</v>
      </c>
      <c r="J339" s="28" t="n">
        <v>1</v>
      </c>
      <c r="K339" s="28" t="n">
        <v>17</v>
      </c>
      <c r="L339" s="28" t="n">
        <v>3</v>
      </c>
      <c r="M339" s="29"/>
      <c r="N339" s="34"/>
      <c r="O339" s="31" t="n">
        <f aca="false">SUM(N339/K339/L339)</f>
        <v>0</v>
      </c>
      <c r="P339" s="27" t="s">
        <v>21</v>
      </c>
      <c r="Q339" s="27"/>
      <c r="R339" s="8"/>
    </row>
    <row r="340" customFormat="false" ht="10" hidden="false" customHeight="true" outlineLevel="0" collapsed="false">
      <c r="A340" s="36"/>
      <c r="B340" s="36"/>
      <c r="C340" s="26" t="s">
        <v>341</v>
      </c>
      <c r="D340" s="26"/>
      <c r="E340" s="26"/>
      <c r="F340" s="26"/>
      <c r="G340" s="26" t="s">
        <v>204</v>
      </c>
      <c r="H340" s="26"/>
      <c r="I340" s="27" t="s">
        <v>338</v>
      </c>
      <c r="J340" s="28" t="n">
        <v>1</v>
      </c>
      <c r="K340" s="28" t="n">
        <v>17</v>
      </c>
      <c r="L340" s="28" t="n">
        <v>3</v>
      </c>
      <c r="M340" s="29"/>
      <c r="N340" s="34"/>
      <c r="O340" s="31" t="n">
        <f aca="false">SUM(N340/K340/L340)</f>
        <v>0</v>
      </c>
      <c r="P340" s="27" t="s">
        <v>21</v>
      </c>
      <c r="Q340" s="27"/>
      <c r="R340" s="8"/>
    </row>
    <row r="341" customFormat="false" ht="10" hidden="false" customHeight="true" outlineLevel="0" collapsed="false">
      <c r="A341" s="36"/>
      <c r="B341" s="36"/>
      <c r="C341" s="26" t="s">
        <v>342</v>
      </c>
      <c r="D341" s="26"/>
      <c r="E341" s="26"/>
      <c r="F341" s="26"/>
      <c r="G341" s="26" t="s">
        <v>343</v>
      </c>
      <c r="H341" s="26"/>
      <c r="I341" s="27" t="s">
        <v>338</v>
      </c>
      <c r="J341" s="28" t="n">
        <v>1</v>
      </c>
      <c r="K341" s="28" t="n">
        <v>17</v>
      </c>
      <c r="L341" s="28" t="n">
        <v>3</v>
      </c>
      <c r="M341" s="29"/>
      <c r="N341" s="34"/>
      <c r="O341" s="31" t="n">
        <f aca="false">SUM(N341/K341/L341)</f>
        <v>0</v>
      </c>
      <c r="P341" s="27" t="s">
        <v>21</v>
      </c>
      <c r="Q341" s="27"/>
      <c r="R341" s="8"/>
    </row>
    <row r="342" customFormat="false" ht="10" hidden="false" customHeight="true" outlineLevel="0" collapsed="false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29"/>
      <c r="N342" s="30" t="n">
        <f aca="false">SUM(N337:N341)</f>
        <v>0</v>
      </c>
      <c r="O342" s="31" t="n">
        <f aca="false">SUM(O337:O341)</f>
        <v>0</v>
      </c>
      <c r="P342" s="19" t="s">
        <v>57</v>
      </c>
      <c r="Q342" s="19"/>
      <c r="R342" s="8"/>
    </row>
    <row r="343" customFormat="false" ht="12.75" hidden="false" customHeight="true" outlineLevel="0" collapsed="false">
      <c r="A343" s="22"/>
      <c r="B343" s="22"/>
      <c r="C343" s="23" t="s">
        <v>344</v>
      </c>
      <c r="D343" s="23"/>
      <c r="E343" s="23"/>
      <c r="F343" s="23"/>
      <c r="G343" s="23" t="s">
        <v>335</v>
      </c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8"/>
    </row>
    <row r="344" customFormat="false" ht="8" hidden="false" customHeight="true" outlineLevel="0" collapsed="false">
      <c r="A344" s="36"/>
      <c r="B344" s="36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8"/>
    </row>
    <row r="345" customFormat="false" ht="10" hidden="false" customHeight="true" outlineLevel="0" collapsed="false">
      <c r="A345" s="36"/>
      <c r="B345" s="36"/>
      <c r="C345" s="26" t="s">
        <v>345</v>
      </c>
      <c r="D345" s="26"/>
      <c r="E345" s="26"/>
      <c r="F345" s="26"/>
      <c r="G345" s="26" t="s">
        <v>264</v>
      </c>
      <c r="H345" s="26"/>
      <c r="I345" s="27" t="s">
        <v>338</v>
      </c>
      <c r="J345" s="28" t="n">
        <v>1</v>
      </c>
      <c r="K345" s="28" t="n">
        <v>17</v>
      </c>
      <c r="L345" s="28" t="n">
        <v>3</v>
      </c>
      <c r="M345" s="29"/>
      <c r="N345" s="34"/>
      <c r="O345" s="31" t="n">
        <f aca="false">SUM(N345/K345/L345)</f>
        <v>0</v>
      </c>
      <c r="P345" s="27" t="s">
        <v>21</v>
      </c>
      <c r="Q345" s="27"/>
      <c r="R345" s="8"/>
    </row>
    <row r="346" customFormat="false" ht="10" hidden="false" customHeight="true" outlineLevel="0" collapsed="false">
      <c r="A346" s="36"/>
      <c r="B346" s="36"/>
      <c r="C346" s="26" t="s">
        <v>346</v>
      </c>
      <c r="D346" s="26"/>
      <c r="E346" s="26"/>
      <c r="F346" s="26"/>
      <c r="G346" s="26" t="s">
        <v>216</v>
      </c>
      <c r="H346" s="26"/>
      <c r="I346" s="27" t="s">
        <v>338</v>
      </c>
      <c r="J346" s="28" t="n">
        <v>1</v>
      </c>
      <c r="K346" s="28" t="n">
        <v>17</v>
      </c>
      <c r="L346" s="28" t="n">
        <v>3</v>
      </c>
      <c r="M346" s="29"/>
      <c r="N346" s="34"/>
      <c r="O346" s="31" t="n">
        <f aca="false">SUM(N346/K346/L346)</f>
        <v>0</v>
      </c>
      <c r="P346" s="27" t="s">
        <v>21</v>
      </c>
      <c r="Q346" s="27"/>
      <c r="R346" s="8"/>
    </row>
    <row r="347" customFormat="false" ht="10" hidden="false" customHeight="true" outlineLevel="0" collapsed="false">
      <c r="A347" s="36"/>
      <c r="B347" s="36"/>
      <c r="C347" s="26" t="s">
        <v>347</v>
      </c>
      <c r="D347" s="26"/>
      <c r="E347" s="26"/>
      <c r="F347" s="26"/>
      <c r="G347" s="26" t="s">
        <v>209</v>
      </c>
      <c r="H347" s="26"/>
      <c r="I347" s="27" t="s">
        <v>338</v>
      </c>
      <c r="J347" s="28" t="n">
        <v>1</v>
      </c>
      <c r="K347" s="28" t="n">
        <v>17</v>
      </c>
      <c r="L347" s="28" t="n">
        <v>3</v>
      </c>
      <c r="M347" s="29"/>
      <c r="N347" s="34"/>
      <c r="O347" s="31" t="n">
        <f aca="false">SUM(N347/K347/L347)</f>
        <v>0</v>
      </c>
      <c r="P347" s="27" t="s">
        <v>21</v>
      </c>
      <c r="Q347" s="27"/>
      <c r="R347" s="8"/>
    </row>
    <row r="348" customFormat="false" ht="10" hidden="false" customHeight="true" outlineLevel="0" collapsed="false">
      <c r="A348" s="36"/>
      <c r="B348" s="36"/>
      <c r="C348" s="26" t="s">
        <v>348</v>
      </c>
      <c r="D348" s="26"/>
      <c r="E348" s="26"/>
      <c r="F348" s="26"/>
      <c r="G348" s="26" t="s">
        <v>264</v>
      </c>
      <c r="H348" s="26"/>
      <c r="I348" s="27" t="s">
        <v>338</v>
      </c>
      <c r="J348" s="28" t="n">
        <v>1</v>
      </c>
      <c r="K348" s="28" t="n">
        <v>17</v>
      </c>
      <c r="L348" s="28" t="n">
        <v>3</v>
      </c>
      <c r="M348" s="29"/>
      <c r="N348" s="34"/>
      <c r="O348" s="31" t="n">
        <f aca="false">SUM(N348/K348/L348)</f>
        <v>0</v>
      </c>
      <c r="P348" s="27" t="s">
        <v>21</v>
      </c>
      <c r="Q348" s="27"/>
      <c r="R348" s="8"/>
    </row>
    <row r="349" customFormat="false" ht="10" hidden="false" customHeight="true" outlineLevel="0" collapsed="false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29"/>
      <c r="N349" s="30" t="n">
        <f aca="false">SUM(N345:N348)</f>
        <v>0</v>
      </c>
      <c r="O349" s="31" t="n">
        <f aca="false">SUM(O345:O348)</f>
        <v>0</v>
      </c>
      <c r="P349" s="19" t="s">
        <v>57</v>
      </c>
      <c r="Q349" s="19"/>
      <c r="R349" s="8"/>
    </row>
    <row r="350" customFormat="false" ht="12.75" hidden="false" customHeight="true" outlineLevel="0" collapsed="false">
      <c r="A350" s="22"/>
      <c r="B350" s="22"/>
      <c r="C350" s="23" t="s">
        <v>349</v>
      </c>
      <c r="D350" s="23"/>
      <c r="E350" s="23"/>
      <c r="F350" s="23"/>
      <c r="G350" s="23" t="s">
        <v>350</v>
      </c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8"/>
    </row>
    <row r="351" customFormat="false" ht="8" hidden="false" customHeight="true" outlineLevel="0" collapsed="false">
      <c r="A351" s="36"/>
      <c r="B351" s="36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8"/>
    </row>
    <row r="352" customFormat="false" ht="10" hidden="false" customHeight="true" outlineLevel="0" collapsed="false">
      <c r="A352" s="36"/>
      <c r="B352" s="36"/>
      <c r="C352" s="26" t="s">
        <v>351</v>
      </c>
      <c r="D352" s="26"/>
      <c r="E352" s="26"/>
      <c r="F352" s="26"/>
      <c r="G352" s="26" t="s">
        <v>216</v>
      </c>
      <c r="H352" s="26"/>
      <c r="I352" s="27" t="s">
        <v>338</v>
      </c>
      <c r="J352" s="28" t="n">
        <v>1</v>
      </c>
      <c r="K352" s="28" t="n">
        <v>17</v>
      </c>
      <c r="L352" s="28" t="n">
        <v>2</v>
      </c>
      <c r="M352" s="29"/>
      <c r="N352" s="34"/>
      <c r="O352" s="31" t="n">
        <f aca="false">SUM(N352/K352/L352)</f>
        <v>0</v>
      </c>
      <c r="P352" s="27" t="s">
        <v>21</v>
      </c>
      <c r="Q352" s="27"/>
      <c r="R352" s="8"/>
    </row>
    <row r="353" customFormat="false" ht="10" hidden="false" customHeight="true" outlineLevel="0" collapsed="false">
      <c r="A353" s="36"/>
      <c r="B353" s="36"/>
      <c r="C353" s="26" t="s">
        <v>352</v>
      </c>
      <c r="D353" s="26"/>
      <c r="E353" s="26"/>
      <c r="F353" s="26"/>
      <c r="G353" s="26" t="s">
        <v>204</v>
      </c>
      <c r="H353" s="26"/>
      <c r="I353" s="27" t="s">
        <v>338</v>
      </c>
      <c r="J353" s="28" t="n">
        <v>1</v>
      </c>
      <c r="K353" s="28" t="n">
        <v>17</v>
      </c>
      <c r="L353" s="28" t="n">
        <v>2</v>
      </c>
      <c r="M353" s="29"/>
      <c r="N353" s="34"/>
      <c r="O353" s="31" t="n">
        <f aca="false">SUM(N353/K353/L353)</f>
        <v>0</v>
      </c>
      <c r="P353" s="27" t="s">
        <v>21</v>
      </c>
      <c r="Q353" s="27"/>
      <c r="R353" s="8"/>
    </row>
    <row r="354" customFormat="false" ht="10" hidden="false" customHeight="true" outlineLevel="0" collapsed="false">
      <c r="A354" s="36"/>
      <c r="B354" s="36"/>
      <c r="C354" s="26" t="s">
        <v>353</v>
      </c>
      <c r="D354" s="26"/>
      <c r="E354" s="26"/>
      <c r="F354" s="26"/>
      <c r="G354" s="26" t="s">
        <v>354</v>
      </c>
      <c r="H354" s="26"/>
      <c r="I354" s="27" t="s">
        <v>338</v>
      </c>
      <c r="J354" s="28" t="n">
        <v>1</v>
      </c>
      <c r="K354" s="28" t="n">
        <v>17</v>
      </c>
      <c r="L354" s="28" t="n">
        <v>2</v>
      </c>
      <c r="M354" s="29"/>
      <c r="N354" s="34"/>
      <c r="O354" s="31" t="n">
        <f aca="false">SUM(N354/K354/L354)</f>
        <v>0</v>
      </c>
      <c r="P354" s="27" t="s">
        <v>21</v>
      </c>
      <c r="Q354" s="27"/>
      <c r="R354" s="8"/>
    </row>
    <row r="355" customFormat="false" ht="10" hidden="false" customHeight="true" outlineLevel="0" collapsed="false">
      <c r="A355" s="36"/>
      <c r="B355" s="36"/>
      <c r="C355" s="26" t="s">
        <v>355</v>
      </c>
      <c r="D355" s="26"/>
      <c r="E355" s="26"/>
      <c r="F355" s="26"/>
      <c r="G355" s="26" t="s">
        <v>356</v>
      </c>
      <c r="H355" s="26"/>
      <c r="I355" s="27" t="s">
        <v>338</v>
      </c>
      <c r="J355" s="28" t="n">
        <v>1</v>
      </c>
      <c r="K355" s="28" t="n">
        <v>17</v>
      </c>
      <c r="L355" s="28" t="n">
        <v>2</v>
      </c>
      <c r="M355" s="29"/>
      <c r="N355" s="34"/>
      <c r="O355" s="31" t="n">
        <f aca="false">SUM(N355/K355/L355)</f>
        <v>0</v>
      </c>
      <c r="P355" s="27" t="s">
        <v>21</v>
      </c>
      <c r="Q355" s="27"/>
      <c r="R355" s="8"/>
    </row>
    <row r="356" customFormat="false" ht="10" hidden="false" customHeight="true" outlineLevel="0" collapsed="false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29"/>
      <c r="N356" s="30" t="n">
        <f aca="false">SUM(N352:N355)</f>
        <v>0</v>
      </c>
      <c r="O356" s="31" t="n">
        <f aca="false">SUM(O352:O355)</f>
        <v>0</v>
      </c>
      <c r="P356" s="19" t="s">
        <v>57</v>
      </c>
      <c r="Q356" s="19"/>
      <c r="R356" s="8"/>
    </row>
    <row r="357" customFormat="false" ht="12.75" hidden="false" customHeight="true" outlineLevel="0" collapsed="false">
      <c r="A357" s="22"/>
      <c r="B357" s="22"/>
      <c r="C357" s="23" t="s">
        <v>357</v>
      </c>
      <c r="D357" s="23"/>
      <c r="E357" s="23"/>
      <c r="F357" s="23"/>
      <c r="G357" s="23" t="s">
        <v>335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8"/>
    </row>
    <row r="358" customFormat="false" ht="8" hidden="false" customHeight="true" outlineLevel="0" collapsed="false">
      <c r="A358" s="36"/>
      <c r="B358" s="36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8"/>
    </row>
    <row r="359" customFormat="false" ht="10" hidden="false" customHeight="true" outlineLevel="0" collapsed="false">
      <c r="A359" s="36"/>
      <c r="B359" s="36"/>
      <c r="C359" s="26" t="s">
        <v>358</v>
      </c>
      <c r="D359" s="26"/>
      <c r="E359" s="26"/>
      <c r="F359" s="26"/>
      <c r="G359" s="26" t="s">
        <v>359</v>
      </c>
      <c r="H359" s="26"/>
      <c r="I359" s="27" t="s">
        <v>338</v>
      </c>
      <c r="J359" s="28" t="n">
        <v>1</v>
      </c>
      <c r="K359" s="28" t="n">
        <v>17</v>
      </c>
      <c r="L359" s="28" t="n">
        <v>3</v>
      </c>
      <c r="M359" s="29"/>
      <c r="N359" s="34"/>
      <c r="O359" s="31" t="n">
        <f aca="false">SUM(N359/K359/L359)</f>
        <v>0</v>
      </c>
      <c r="P359" s="27" t="s">
        <v>21</v>
      </c>
      <c r="Q359" s="27"/>
      <c r="R359" s="8"/>
    </row>
    <row r="360" customFormat="false" ht="10" hidden="false" customHeight="true" outlineLevel="0" collapsed="false">
      <c r="A360" s="36"/>
      <c r="B360" s="36"/>
      <c r="C360" s="26" t="s">
        <v>360</v>
      </c>
      <c r="D360" s="26"/>
      <c r="E360" s="26"/>
      <c r="F360" s="26"/>
      <c r="G360" s="26" t="s">
        <v>361</v>
      </c>
      <c r="H360" s="26"/>
      <c r="I360" s="27" t="s">
        <v>338</v>
      </c>
      <c r="J360" s="28" t="n">
        <v>1</v>
      </c>
      <c r="K360" s="28" t="n">
        <v>17</v>
      </c>
      <c r="L360" s="28" t="n">
        <v>3</v>
      </c>
      <c r="M360" s="29"/>
      <c r="N360" s="34"/>
      <c r="O360" s="31" t="n">
        <f aca="false">SUM(N360/K360/L360)</f>
        <v>0</v>
      </c>
      <c r="P360" s="27" t="s">
        <v>21</v>
      </c>
      <c r="Q360" s="27"/>
      <c r="R360" s="8"/>
    </row>
    <row r="361" customFormat="false" ht="10" hidden="false" customHeight="true" outlineLevel="0" collapsed="false">
      <c r="A361" s="36"/>
      <c r="B361" s="36"/>
      <c r="C361" s="26" t="s">
        <v>362</v>
      </c>
      <c r="D361" s="26"/>
      <c r="E361" s="26"/>
      <c r="F361" s="26"/>
      <c r="G361" s="26" t="s">
        <v>363</v>
      </c>
      <c r="H361" s="26"/>
      <c r="I361" s="27" t="s">
        <v>338</v>
      </c>
      <c r="J361" s="28" t="n">
        <v>1</v>
      </c>
      <c r="K361" s="28" t="n">
        <v>17</v>
      </c>
      <c r="L361" s="28" t="n">
        <v>3</v>
      </c>
      <c r="M361" s="29"/>
      <c r="N361" s="34"/>
      <c r="O361" s="31" t="n">
        <f aca="false">SUM(N361/K361/L361)</f>
        <v>0</v>
      </c>
      <c r="P361" s="27" t="s">
        <v>21</v>
      </c>
      <c r="Q361" s="27"/>
      <c r="R361" s="8"/>
    </row>
    <row r="362" customFormat="false" ht="10" hidden="false" customHeight="true" outlineLevel="0" collapsed="false">
      <c r="A362" s="36"/>
      <c r="B362" s="36"/>
      <c r="C362" s="26" t="s">
        <v>364</v>
      </c>
      <c r="D362" s="26"/>
      <c r="E362" s="26"/>
      <c r="F362" s="26"/>
      <c r="G362" s="26" t="s">
        <v>365</v>
      </c>
      <c r="H362" s="26"/>
      <c r="I362" s="27" t="s">
        <v>338</v>
      </c>
      <c r="J362" s="28" t="n">
        <v>1</v>
      </c>
      <c r="K362" s="28" t="n">
        <v>17</v>
      </c>
      <c r="L362" s="28" t="n">
        <v>3</v>
      </c>
      <c r="M362" s="29"/>
      <c r="N362" s="34"/>
      <c r="O362" s="31" t="n">
        <f aca="false">SUM(N362/K362/L362)</f>
        <v>0</v>
      </c>
      <c r="P362" s="27" t="s">
        <v>21</v>
      </c>
      <c r="Q362" s="27"/>
      <c r="R362" s="8"/>
    </row>
    <row r="363" customFormat="false" ht="10" hidden="false" customHeight="true" outlineLevel="0" collapsed="false">
      <c r="A363" s="36"/>
      <c r="B363" s="36"/>
      <c r="C363" s="26" t="s">
        <v>366</v>
      </c>
      <c r="D363" s="26"/>
      <c r="E363" s="26"/>
      <c r="F363" s="26"/>
      <c r="G363" s="26" t="s">
        <v>367</v>
      </c>
      <c r="H363" s="26"/>
      <c r="I363" s="27" t="s">
        <v>338</v>
      </c>
      <c r="J363" s="28" t="n">
        <v>1</v>
      </c>
      <c r="K363" s="28" t="n">
        <v>17</v>
      </c>
      <c r="L363" s="28" t="n">
        <v>3</v>
      </c>
      <c r="M363" s="29"/>
      <c r="N363" s="34"/>
      <c r="O363" s="31" t="n">
        <f aca="false">SUM(N363/K363/L363)</f>
        <v>0</v>
      </c>
      <c r="P363" s="27" t="s">
        <v>21</v>
      </c>
      <c r="Q363" s="27"/>
      <c r="R363" s="8"/>
    </row>
    <row r="364" customFormat="false" ht="10" hidden="false" customHeight="true" outlineLevel="0" collapsed="false">
      <c r="A364" s="36"/>
      <c r="B364" s="36"/>
      <c r="C364" s="26" t="s">
        <v>368</v>
      </c>
      <c r="D364" s="26"/>
      <c r="E364" s="26"/>
      <c r="F364" s="26"/>
      <c r="G364" s="26" t="s">
        <v>216</v>
      </c>
      <c r="H364" s="26"/>
      <c r="I364" s="27" t="s">
        <v>338</v>
      </c>
      <c r="J364" s="28" t="n">
        <v>1</v>
      </c>
      <c r="K364" s="28" t="n">
        <v>17</v>
      </c>
      <c r="L364" s="28" t="n">
        <v>3</v>
      </c>
      <c r="M364" s="29"/>
      <c r="N364" s="34"/>
      <c r="O364" s="31" t="n">
        <f aca="false">SUM(N364/K364/L364)</f>
        <v>0</v>
      </c>
      <c r="P364" s="27" t="s">
        <v>21</v>
      </c>
      <c r="Q364" s="27"/>
      <c r="R364" s="8"/>
    </row>
    <row r="365" customFormat="false" ht="10" hidden="false" customHeight="true" outlineLevel="0" collapsed="false">
      <c r="A365" s="36"/>
      <c r="B365" s="36"/>
      <c r="C365" s="26" t="s">
        <v>369</v>
      </c>
      <c r="D365" s="26"/>
      <c r="E365" s="26"/>
      <c r="F365" s="26"/>
      <c r="G365" s="26" t="s">
        <v>363</v>
      </c>
      <c r="H365" s="26"/>
      <c r="I365" s="27" t="s">
        <v>338</v>
      </c>
      <c r="J365" s="28" t="n">
        <v>1</v>
      </c>
      <c r="K365" s="28" t="n">
        <v>17</v>
      </c>
      <c r="L365" s="28" t="n">
        <v>3</v>
      </c>
      <c r="M365" s="29"/>
      <c r="N365" s="34"/>
      <c r="O365" s="31" t="n">
        <f aca="false">SUM(N365/K365/L365)</f>
        <v>0</v>
      </c>
      <c r="P365" s="27" t="s">
        <v>21</v>
      </c>
      <c r="Q365" s="27"/>
      <c r="R365" s="8"/>
    </row>
    <row r="366" customFormat="false" ht="10" hidden="false" customHeight="true" outlineLevel="0" collapsed="false">
      <c r="A366" s="36"/>
      <c r="B366" s="36"/>
      <c r="C366" s="26" t="s">
        <v>370</v>
      </c>
      <c r="D366" s="26"/>
      <c r="E366" s="26"/>
      <c r="F366" s="26"/>
      <c r="G366" s="26" t="s">
        <v>264</v>
      </c>
      <c r="H366" s="26"/>
      <c r="I366" s="27" t="s">
        <v>338</v>
      </c>
      <c r="J366" s="28" t="n">
        <v>1</v>
      </c>
      <c r="K366" s="28" t="n">
        <v>17</v>
      </c>
      <c r="L366" s="28" t="n">
        <v>3</v>
      </c>
      <c r="M366" s="29"/>
      <c r="N366" s="34"/>
      <c r="O366" s="31" t="n">
        <f aca="false">SUM(N366/K366/L366)</f>
        <v>0</v>
      </c>
      <c r="P366" s="27" t="s">
        <v>21</v>
      </c>
      <c r="Q366" s="27"/>
      <c r="R366" s="8"/>
    </row>
    <row r="367" customFormat="false" ht="10" hidden="false" customHeight="true" outlineLevel="0" collapsed="false">
      <c r="A367" s="36"/>
      <c r="B367" s="36"/>
      <c r="C367" s="26" t="s">
        <v>371</v>
      </c>
      <c r="D367" s="26"/>
      <c r="E367" s="26"/>
      <c r="F367" s="26"/>
      <c r="G367" s="26" t="s">
        <v>264</v>
      </c>
      <c r="H367" s="26"/>
      <c r="I367" s="27" t="s">
        <v>338</v>
      </c>
      <c r="J367" s="28" t="n">
        <v>1</v>
      </c>
      <c r="K367" s="28" t="n">
        <v>17</v>
      </c>
      <c r="L367" s="28" t="n">
        <v>3</v>
      </c>
      <c r="M367" s="29"/>
      <c r="N367" s="34"/>
      <c r="O367" s="31" t="n">
        <f aca="false">SUM(N367/K367/L367)</f>
        <v>0</v>
      </c>
      <c r="P367" s="27" t="s">
        <v>21</v>
      </c>
      <c r="Q367" s="27"/>
      <c r="R367" s="8"/>
    </row>
    <row r="368" customFormat="false" ht="10" hidden="false" customHeight="true" outlineLevel="0" collapsed="false">
      <c r="A368" s="36"/>
      <c r="B368" s="36"/>
      <c r="C368" s="26" t="s">
        <v>372</v>
      </c>
      <c r="D368" s="26"/>
      <c r="E368" s="26"/>
      <c r="F368" s="26"/>
      <c r="G368" s="26" t="s">
        <v>373</v>
      </c>
      <c r="H368" s="26"/>
      <c r="I368" s="27" t="s">
        <v>338</v>
      </c>
      <c r="J368" s="28" t="n">
        <v>1</v>
      </c>
      <c r="K368" s="28" t="n">
        <v>17</v>
      </c>
      <c r="L368" s="28" t="n">
        <v>3</v>
      </c>
      <c r="M368" s="29"/>
      <c r="N368" s="34"/>
      <c r="O368" s="31" t="n">
        <f aca="false">SUM(N368/K368/L368)</f>
        <v>0</v>
      </c>
      <c r="P368" s="27" t="s">
        <v>21</v>
      </c>
      <c r="Q368" s="27"/>
      <c r="R368" s="8"/>
    </row>
    <row r="369" customFormat="false" ht="10" hidden="false" customHeight="true" outlineLevel="0" collapsed="false">
      <c r="A369" s="36"/>
      <c r="B369" s="36"/>
      <c r="C369" s="26" t="s">
        <v>374</v>
      </c>
      <c r="D369" s="26"/>
      <c r="E369" s="26"/>
      <c r="F369" s="26"/>
      <c r="G369" s="26" t="s">
        <v>375</v>
      </c>
      <c r="H369" s="26"/>
      <c r="I369" s="27" t="s">
        <v>338</v>
      </c>
      <c r="J369" s="28" t="n">
        <v>1</v>
      </c>
      <c r="K369" s="28" t="n">
        <v>17</v>
      </c>
      <c r="L369" s="28" t="n">
        <v>3</v>
      </c>
      <c r="M369" s="29"/>
      <c r="N369" s="34"/>
      <c r="O369" s="31" t="n">
        <f aca="false">SUM(N369/K369/L369)</f>
        <v>0</v>
      </c>
      <c r="P369" s="27" t="s">
        <v>21</v>
      </c>
      <c r="Q369" s="27"/>
      <c r="R369" s="8"/>
    </row>
    <row r="370" customFormat="false" ht="10" hidden="false" customHeight="true" outlineLevel="0" collapsed="false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29"/>
      <c r="N370" s="30" t="n">
        <f aca="false">SUM(N359:N369)</f>
        <v>0</v>
      </c>
      <c r="O370" s="31" t="n">
        <f aca="false">SUM(O359:O369)</f>
        <v>0</v>
      </c>
      <c r="P370" s="19" t="s">
        <v>57</v>
      </c>
      <c r="Q370" s="19"/>
      <c r="R370" s="8"/>
    </row>
    <row r="371" customFormat="false" ht="12.75" hidden="false" customHeight="true" outlineLevel="0" collapsed="false">
      <c r="A371" s="22"/>
      <c r="B371" s="22"/>
      <c r="C371" s="23" t="s">
        <v>376</v>
      </c>
      <c r="D371" s="23"/>
      <c r="E371" s="23"/>
      <c r="F371" s="23"/>
      <c r="G371" s="23" t="s">
        <v>350</v>
      </c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8"/>
    </row>
    <row r="372" customFormat="false" ht="8" hidden="false" customHeight="true" outlineLevel="0" collapsed="false">
      <c r="A372" s="36"/>
      <c r="B372" s="36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8"/>
    </row>
    <row r="373" customFormat="false" ht="10" hidden="false" customHeight="true" outlineLevel="0" collapsed="false">
      <c r="A373" s="36"/>
      <c r="B373" s="36"/>
      <c r="C373" s="26" t="s">
        <v>377</v>
      </c>
      <c r="D373" s="26"/>
      <c r="E373" s="26"/>
      <c r="F373" s="26"/>
      <c r="G373" s="26" t="s">
        <v>343</v>
      </c>
      <c r="H373" s="26"/>
      <c r="I373" s="27" t="s">
        <v>338</v>
      </c>
      <c r="J373" s="28" t="n">
        <v>1</v>
      </c>
      <c r="K373" s="28" t="n">
        <v>17</v>
      </c>
      <c r="L373" s="28" t="n">
        <v>2</v>
      </c>
      <c r="M373" s="29"/>
      <c r="N373" s="34"/>
      <c r="O373" s="31" t="n">
        <f aca="false">SUM(N373/K373/L373)</f>
        <v>0</v>
      </c>
      <c r="P373" s="27" t="s">
        <v>21</v>
      </c>
      <c r="Q373" s="27"/>
      <c r="R373" s="8"/>
    </row>
    <row r="374" customFormat="false" ht="10" hidden="false" customHeight="true" outlineLevel="0" collapsed="false">
      <c r="A374" s="36"/>
      <c r="B374" s="36"/>
      <c r="C374" s="26" t="s">
        <v>378</v>
      </c>
      <c r="D374" s="26"/>
      <c r="E374" s="26"/>
      <c r="F374" s="26"/>
      <c r="G374" s="26" t="s">
        <v>209</v>
      </c>
      <c r="H374" s="26"/>
      <c r="I374" s="27" t="s">
        <v>338</v>
      </c>
      <c r="J374" s="28" t="n">
        <v>1</v>
      </c>
      <c r="K374" s="28" t="n">
        <v>17</v>
      </c>
      <c r="L374" s="28" t="n">
        <v>2</v>
      </c>
      <c r="M374" s="29"/>
      <c r="N374" s="34"/>
      <c r="O374" s="31" t="n">
        <f aca="false">SUM(N374/K374/L374)</f>
        <v>0</v>
      </c>
      <c r="P374" s="27" t="s">
        <v>21</v>
      </c>
      <c r="Q374" s="27"/>
      <c r="R374" s="8"/>
    </row>
    <row r="375" customFormat="false" ht="10" hidden="false" customHeight="true" outlineLevel="0" collapsed="false">
      <c r="A375" s="36"/>
      <c r="B375" s="36"/>
      <c r="C375" s="26" t="s">
        <v>379</v>
      </c>
      <c r="D375" s="26"/>
      <c r="E375" s="26"/>
      <c r="F375" s="26"/>
      <c r="G375" s="26" t="s">
        <v>361</v>
      </c>
      <c r="H375" s="26"/>
      <c r="I375" s="27" t="s">
        <v>338</v>
      </c>
      <c r="J375" s="28" t="n">
        <v>1</v>
      </c>
      <c r="K375" s="28" t="n">
        <v>17</v>
      </c>
      <c r="L375" s="28" t="n">
        <v>2</v>
      </c>
      <c r="M375" s="29"/>
      <c r="N375" s="34"/>
      <c r="O375" s="31" t="n">
        <f aca="false">SUM(N375/K375/L375)</f>
        <v>0</v>
      </c>
      <c r="P375" s="27" t="s">
        <v>21</v>
      </c>
      <c r="Q375" s="27"/>
      <c r="R375" s="8"/>
    </row>
    <row r="376" customFormat="false" ht="10" hidden="false" customHeight="true" outlineLevel="0" collapsed="false">
      <c r="A376" s="36"/>
      <c r="B376" s="36"/>
      <c r="C376" s="26" t="s">
        <v>380</v>
      </c>
      <c r="D376" s="26"/>
      <c r="E376" s="26"/>
      <c r="F376" s="26"/>
      <c r="G376" s="26" t="s">
        <v>381</v>
      </c>
      <c r="H376" s="26"/>
      <c r="I376" s="27" t="s">
        <v>338</v>
      </c>
      <c r="J376" s="28" t="n">
        <v>1</v>
      </c>
      <c r="K376" s="28" t="n">
        <v>17</v>
      </c>
      <c r="L376" s="28" t="n">
        <v>2</v>
      </c>
      <c r="M376" s="29"/>
      <c r="N376" s="34"/>
      <c r="O376" s="31" t="n">
        <f aca="false">SUM(N376/K376/L376)</f>
        <v>0</v>
      </c>
      <c r="P376" s="27" t="s">
        <v>21</v>
      </c>
      <c r="Q376" s="27"/>
      <c r="R376" s="8"/>
    </row>
    <row r="377" customFormat="false" ht="10" hidden="false" customHeight="true" outlineLevel="0" collapsed="false">
      <c r="A377" s="36"/>
      <c r="B377" s="36"/>
      <c r="C377" s="26" t="s">
        <v>382</v>
      </c>
      <c r="D377" s="26"/>
      <c r="E377" s="26"/>
      <c r="F377" s="26"/>
      <c r="G377" s="26" t="s">
        <v>209</v>
      </c>
      <c r="H377" s="26"/>
      <c r="I377" s="27" t="s">
        <v>338</v>
      </c>
      <c r="J377" s="28" t="n">
        <v>1</v>
      </c>
      <c r="K377" s="28" t="n">
        <v>17</v>
      </c>
      <c r="L377" s="28" t="n">
        <v>2</v>
      </c>
      <c r="M377" s="29"/>
      <c r="N377" s="34"/>
      <c r="O377" s="31" t="n">
        <f aca="false">SUM(N377/K377/L377)</f>
        <v>0</v>
      </c>
      <c r="P377" s="27" t="s">
        <v>21</v>
      </c>
      <c r="Q377" s="27"/>
      <c r="R377" s="8"/>
    </row>
    <row r="378" customFormat="false" ht="10" hidden="false" customHeight="true" outlineLevel="0" collapsed="false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29"/>
      <c r="N378" s="30" t="n">
        <f aca="false">SUM(N373:N377)</f>
        <v>0</v>
      </c>
      <c r="O378" s="31" t="n">
        <f aca="false">SUM(O373:O377)</f>
        <v>0</v>
      </c>
      <c r="P378" s="19" t="s">
        <v>57</v>
      </c>
      <c r="Q378" s="19"/>
      <c r="R378" s="8"/>
    </row>
    <row r="379" customFormat="false" ht="12.75" hidden="false" customHeight="true" outlineLevel="0" collapsed="false">
      <c r="A379" s="22"/>
      <c r="B379" s="22"/>
      <c r="C379" s="23" t="s">
        <v>383</v>
      </c>
      <c r="D379" s="23"/>
      <c r="E379" s="23"/>
      <c r="F379" s="23"/>
      <c r="G379" s="23" t="s">
        <v>335</v>
      </c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8"/>
    </row>
    <row r="380" customFormat="false" ht="8" hidden="false" customHeight="true" outlineLevel="0" collapsed="false">
      <c r="A380" s="36"/>
      <c r="B380" s="36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8"/>
    </row>
    <row r="381" customFormat="false" ht="10" hidden="false" customHeight="true" outlineLevel="0" collapsed="false">
      <c r="A381" s="36"/>
      <c r="B381" s="36"/>
      <c r="C381" s="26" t="s">
        <v>384</v>
      </c>
      <c r="D381" s="26"/>
      <c r="E381" s="26"/>
      <c r="F381" s="26"/>
      <c r="G381" s="26" t="s">
        <v>264</v>
      </c>
      <c r="H381" s="26"/>
      <c r="I381" s="27" t="s">
        <v>338</v>
      </c>
      <c r="J381" s="28" t="n">
        <v>1</v>
      </c>
      <c r="K381" s="28" t="n">
        <v>17</v>
      </c>
      <c r="L381" s="28" t="n">
        <v>3</v>
      </c>
      <c r="M381" s="29"/>
      <c r="N381" s="34"/>
      <c r="O381" s="31" t="n">
        <f aca="false">SUM(N381/K381/L381)</f>
        <v>0</v>
      </c>
      <c r="P381" s="27" t="s">
        <v>21</v>
      </c>
      <c r="Q381" s="27"/>
      <c r="R381" s="8"/>
    </row>
    <row r="382" customFormat="false" ht="10" hidden="false" customHeight="true" outlineLevel="0" collapsed="false">
      <c r="A382" s="36"/>
      <c r="B382" s="36"/>
      <c r="C382" s="26" t="s">
        <v>385</v>
      </c>
      <c r="D382" s="26"/>
      <c r="E382" s="26"/>
      <c r="F382" s="26"/>
      <c r="G382" s="26" t="s">
        <v>204</v>
      </c>
      <c r="H382" s="26"/>
      <c r="I382" s="27" t="s">
        <v>338</v>
      </c>
      <c r="J382" s="28" t="n">
        <v>1</v>
      </c>
      <c r="K382" s="28" t="n">
        <v>17</v>
      </c>
      <c r="L382" s="28" t="n">
        <v>3</v>
      </c>
      <c r="M382" s="29"/>
      <c r="N382" s="34"/>
      <c r="O382" s="31" t="n">
        <f aca="false">SUM(N382/K382/L382)</f>
        <v>0</v>
      </c>
      <c r="P382" s="27" t="s">
        <v>21</v>
      </c>
      <c r="Q382" s="27"/>
      <c r="R382" s="8"/>
    </row>
    <row r="383" customFormat="false" ht="10" hidden="false" customHeight="true" outlineLevel="0" collapsed="false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29"/>
      <c r="N383" s="30" t="n">
        <f aca="false">SUM(N381:N382)</f>
        <v>0</v>
      </c>
      <c r="O383" s="31" t="n">
        <f aca="false">SUM(O381:O382)</f>
        <v>0</v>
      </c>
      <c r="P383" s="19" t="s">
        <v>57</v>
      </c>
      <c r="Q383" s="19"/>
      <c r="R383" s="8"/>
    </row>
  </sheetData>
  <mergeCells count="1107">
    <mergeCell ref="A1:L2"/>
    <mergeCell ref="M1:N1"/>
    <mergeCell ref="P1:Q1"/>
    <mergeCell ref="M2:N2"/>
    <mergeCell ref="O2:Q2"/>
    <mergeCell ref="A3:B4"/>
    <mergeCell ref="C3:F4"/>
    <mergeCell ref="G3:H4"/>
    <mergeCell ref="I3:I4"/>
    <mergeCell ref="M3:N4"/>
    <mergeCell ref="P3:Q4"/>
    <mergeCell ref="A5:B5"/>
    <mergeCell ref="C5:F5"/>
    <mergeCell ref="G5:Q5"/>
    <mergeCell ref="A6:B30"/>
    <mergeCell ref="C6:Q6"/>
    <mergeCell ref="C7:F7"/>
    <mergeCell ref="G7:H7"/>
    <mergeCell ref="M7:M30"/>
    <mergeCell ref="P7:Q7"/>
    <mergeCell ref="C8:F8"/>
    <mergeCell ref="G8:H8"/>
    <mergeCell ref="P8:Q8"/>
    <mergeCell ref="C9:F9"/>
    <mergeCell ref="G9:H9"/>
    <mergeCell ref="P9:Q9"/>
    <mergeCell ref="C10:F10"/>
    <mergeCell ref="G10:H10"/>
    <mergeCell ref="P10:Q10"/>
    <mergeCell ref="C11:F11"/>
    <mergeCell ref="G11:H11"/>
    <mergeCell ref="P11:Q11"/>
    <mergeCell ref="C12:F12"/>
    <mergeCell ref="G12:H12"/>
    <mergeCell ref="P12:Q12"/>
    <mergeCell ref="C13:F13"/>
    <mergeCell ref="G13:H13"/>
    <mergeCell ref="P13:Q13"/>
    <mergeCell ref="C14:F14"/>
    <mergeCell ref="G14:H14"/>
    <mergeCell ref="P14:Q14"/>
    <mergeCell ref="C15:F15"/>
    <mergeCell ref="G15:H15"/>
    <mergeCell ref="P15:Q15"/>
    <mergeCell ref="C16:F16"/>
    <mergeCell ref="G16:H16"/>
    <mergeCell ref="P16:Q16"/>
    <mergeCell ref="C17:F17"/>
    <mergeCell ref="G17:H17"/>
    <mergeCell ref="P17:Q17"/>
    <mergeCell ref="C18:F18"/>
    <mergeCell ref="G18:H18"/>
    <mergeCell ref="P18:Q18"/>
    <mergeCell ref="C19:F19"/>
    <mergeCell ref="G19:H19"/>
    <mergeCell ref="P19:Q19"/>
    <mergeCell ref="C20:F20"/>
    <mergeCell ref="G20:H20"/>
    <mergeCell ref="P20:Q20"/>
    <mergeCell ref="C21:F21"/>
    <mergeCell ref="G21:H21"/>
    <mergeCell ref="P21:Q21"/>
    <mergeCell ref="C22:F22"/>
    <mergeCell ref="G22:H22"/>
    <mergeCell ref="P22:Q22"/>
    <mergeCell ref="C23:F23"/>
    <mergeCell ref="G23:H23"/>
    <mergeCell ref="P23:Q23"/>
    <mergeCell ref="C24:F24"/>
    <mergeCell ref="G24:H24"/>
    <mergeCell ref="P24:Q24"/>
    <mergeCell ref="C25:F25"/>
    <mergeCell ref="G25:H25"/>
    <mergeCell ref="P25:Q25"/>
    <mergeCell ref="C26:F26"/>
    <mergeCell ref="G26:H26"/>
    <mergeCell ref="P26:Q26"/>
    <mergeCell ref="C27:F27"/>
    <mergeCell ref="G27:H27"/>
    <mergeCell ref="P27:Q27"/>
    <mergeCell ref="C28:F28"/>
    <mergeCell ref="G28:H28"/>
    <mergeCell ref="P28:Q28"/>
    <mergeCell ref="C29:F29"/>
    <mergeCell ref="G29:H29"/>
    <mergeCell ref="P29:Q29"/>
    <mergeCell ref="C30:F30"/>
    <mergeCell ref="G30:H30"/>
    <mergeCell ref="P30:Q30"/>
    <mergeCell ref="A31:L31"/>
    <mergeCell ref="P31:Q31"/>
    <mergeCell ref="A32:B32"/>
    <mergeCell ref="C32:F32"/>
    <mergeCell ref="G32:Q32"/>
    <mergeCell ref="A33:B42"/>
    <mergeCell ref="C33:Q33"/>
    <mergeCell ref="C34:F34"/>
    <mergeCell ref="G34:H34"/>
    <mergeCell ref="M34:M41"/>
    <mergeCell ref="P34:Q34"/>
    <mergeCell ref="C35:F35"/>
    <mergeCell ref="G35:H35"/>
    <mergeCell ref="P35:Q35"/>
    <mergeCell ref="C36:F36"/>
    <mergeCell ref="G36:H36"/>
    <mergeCell ref="P36:Q36"/>
    <mergeCell ref="C37:F37"/>
    <mergeCell ref="G37:H37"/>
    <mergeCell ref="P37:Q37"/>
    <mergeCell ref="C38:F38"/>
    <mergeCell ref="G38:H38"/>
    <mergeCell ref="P38:Q38"/>
    <mergeCell ref="C39:F39"/>
    <mergeCell ref="G39:H39"/>
    <mergeCell ref="P39:Q39"/>
    <mergeCell ref="C40:F40"/>
    <mergeCell ref="G40:H40"/>
    <mergeCell ref="P40:Q40"/>
    <mergeCell ref="C41:F41"/>
    <mergeCell ref="G41:H41"/>
    <mergeCell ref="P41:Q41"/>
    <mergeCell ref="C42:F42"/>
    <mergeCell ref="G42:H42"/>
    <mergeCell ref="P42:Q42"/>
    <mergeCell ref="A43:L43"/>
    <mergeCell ref="P43:Q43"/>
    <mergeCell ref="A44:B44"/>
    <mergeCell ref="C44:F44"/>
    <mergeCell ref="G44:Q44"/>
    <mergeCell ref="A45:B54"/>
    <mergeCell ref="C45:Q45"/>
    <mergeCell ref="C46:F46"/>
    <mergeCell ref="G46:H46"/>
    <mergeCell ref="M46:M53"/>
    <mergeCell ref="P46:Q46"/>
    <mergeCell ref="C47:F47"/>
    <mergeCell ref="G47:H47"/>
    <mergeCell ref="P47:Q47"/>
    <mergeCell ref="C48:F48"/>
    <mergeCell ref="G48:H48"/>
    <mergeCell ref="P48:Q48"/>
    <mergeCell ref="C49:F49"/>
    <mergeCell ref="G49:H49"/>
    <mergeCell ref="P49:Q49"/>
    <mergeCell ref="C50:F50"/>
    <mergeCell ref="G50:H50"/>
    <mergeCell ref="P50:Q50"/>
    <mergeCell ref="C51:F51"/>
    <mergeCell ref="G51:H51"/>
    <mergeCell ref="P51:Q51"/>
    <mergeCell ref="C52:F52"/>
    <mergeCell ref="G52:H52"/>
    <mergeCell ref="P52:Q52"/>
    <mergeCell ref="C53:F53"/>
    <mergeCell ref="G53:H53"/>
    <mergeCell ref="P53:Q53"/>
    <mergeCell ref="C54:F54"/>
    <mergeCell ref="G54:H54"/>
    <mergeCell ref="P54:Q54"/>
    <mergeCell ref="A55:L55"/>
    <mergeCell ref="P55:Q55"/>
    <mergeCell ref="A56:B56"/>
    <mergeCell ref="C56:F56"/>
    <mergeCell ref="G56:Q56"/>
    <mergeCell ref="A57:B70"/>
    <mergeCell ref="C57:Q57"/>
    <mergeCell ref="C58:F58"/>
    <mergeCell ref="G58:H58"/>
    <mergeCell ref="M58:M64"/>
    <mergeCell ref="P58:Q58"/>
    <mergeCell ref="C59:F59"/>
    <mergeCell ref="G59:H59"/>
    <mergeCell ref="P59:Q59"/>
    <mergeCell ref="C60:F60"/>
    <mergeCell ref="G60:H60"/>
    <mergeCell ref="P60:Q60"/>
    <mergeCell ref="C61:F61"/>
    <mergeCell ref="G61:H61"/>
    <mergeCell ref="P61:Q61"/>
    <mergeCell ref="C62:F62"/>
    <mergeCell ref="G62:H62"/>
    <mergeCell ref="P62:Q62"/>
    <mergeCell ref="C63:F63"/>
    <mergeCell ref="G63:H63"/>
    <mergeCell ref="P63:Q63"/>
    <mergeCell ref="C64:F64"/>
    <mergeCell ref="G64:H64"/>
    <mergeCell ref="P64:Q64"/>
    <mergeCell ref="C65:F65"/>
    <mergeCell ref="G65:H65"/>
    <mergeCell ref="P65:Q65"/>
    <mergeCell ref="C66:F66"/>
    <mergeCell ref="G66:H66"/>
    <mergeCell ref="P66:Q66"/>
    <mergeCell ref="C67:F67"/>
    <mergeCell ref="G67:H67"/>
    <mergeCell ref="P67:Q67"/>
    <mergeCell ref="C68:F68"/>
    <mergeCell ref="G68:H68"/>
    <mergeCell ref="P68:Q68"/>
    <mergeCell ref="C69:F69"/>
    <mergeCell ref="G69:H69"/>
    <mergeCell ref="P69:Q69"/>
    <mergeCell ref="C70:F70"/>
    <mergeCell ref="G70:H70"/>
    <mergeCell ref="P70:Q70"/>
    <mergeCell ref="A71:L71"/>
    <mergeCell ref="P71:Q71"/>
    <mergeCell ref="A72:B72"/>
    <mergeCell ref="C72:F72"/>
    <mergeCell ref="G72:Q72"/>
    <mergeCell ref="A73:B75"/>
    <mergeCell ref="C73:Q73"/>
    <mergeCell ref="C74:F74"/>
    <mergeCell ref="G74:H74"/>
    <mergeCell ref="M74:M75"/>
    <mergeCell ref="P74:Q74"/>
    <mergeCell ref="C75:F75"/>
    <mergeCell ref="G75:H75"/>
    <mergeCell ref="P75:Q75"/>
    <mergeCell ref="A76:L76"/>
    <mergeCell ref="P76:Q76"/>
    <mergeCell ref="A77:B77"/>
    <mergeCell ref="C77:F77"/>
    <mergeCell ref="G77:Q77"/>
    <mergeCell ref="A78:B94"/>
    <mergeCell ref="C78:Q78"/>
    <mergeCell ref="C79:F79"/>
    <mergeCell ref="G79:H79"/>
    <mergeCell ref="M79:M80"/>
    <mergeCell ref="P79:Q79"/>
    <mergeCell ref="C80:F80"/>
    <mergeCell ref="G80:H80"/>
    <mergeCell ref="P80:Q80"/>
    <mergeCell ref="C81:F81"/>
    <mergeCell ref="G81:H81"/>
    <mergeCell ref="P81:Q81"/>
    <mergeCell ref="C82:F82"/>
    <mergeCell ref="G82:H82"/>
    <mergeCell ref="P82:Q82"/>
    <mergeCell ref="C83:F83"/>
    <mergeCell ref="G83:H83"/>
    <mergeCell ref="P83:Q83"/>
    <mergeCell ref="C84:F84"/>
    <mergeCell ref="G84:H84"/>
    <mergeCell ref="P84:Q84"/>
    <mergeCell ref="C85:F85"/>
    <mergeCell ref="G85:H85"/>
    <mergeCell ref="P85:Q85"/>
    <mergeCell ref="C86:F86"/>
    <mergeCell ref="G86:H86"/>
    <mergeCell ref="P86:Q86"/>
    <mergeCell ref="C87:F87"/>
    <mergeCell ref="G87:H87"/>
    <mergeCell ref="P87:Q87"/>
    <mergeCell ref="C88:F88"/>
    <mergeCell ref="G88:H88"/>
    <mergeCell ref="P88:Q88"/>
    <mergeCell ref="C89:F89"/>
    <mergeCell ref="G89:H89"/>
    <mergeCell ref="P89:Q89"/>
    <mergeCell ref="C90:F90"/>
    <mergeCell ref="G90:H90"/>
    <mergeCell ref="P90:Q90"/>
    <mergeCell ref="C91:F91"/>
    <mergeCell ref="G91:H91"/>
    <mergeCell ref="P91:Q91"/>
    <mergeCell ref="C92:F92"/>
    <mergeCell ref="G92:H92"/>
    <mergeCell ref="P92:Q92"/>
    <mergeCell ref="C93:F93"/>
    <mergeCell ref="G93:H93"/>
    <mergeCell ref="P93:Q93"/>
    <mergeCell ref="C94:F94"/>
    <mergeCell ref="G94:H94"/>
    <mergeCell ref="P94:Q94"/>
    <mergeCell ref="A95:L95"/>
    <mergeCell ref="P95:Q95"/>
    <mergeCell ref="A96:B96"/>
    <mergeCell ref="C96:F96"/>
    <mergeCell ref="G96:Q96"/>
    <mergeCell ref="A97:B111"/>
    <mergeCell ref="C97:Q97"/>
    <mergeCell ref="C98:F98"/>
    <mergeCell ref="G98:H98"/>
    <mergeCell ref="M98:M108"/>
    <mergeCell ref="P98:Q98"/>
    <mergeCell ref="C99:F99"/>
    <mergeCell ref="G99:H99"/>
    <mergeCell ref="P99:Q99"/>
    <mergeCell ref="C100:F100"/>
    <mergeCell ref="G100:H100"/>
    <mergeCell ref="P100:Q100"/>
    <mergeCell ref="C101:F101"/>
    <mergeCell ref="G101:H101"/>
    <mergeCell ref="P101:Q101"/>
    <mergeCell ref="C102:F102"/>
    <mergeCell ref="G102:H102"/>
    <mergeCell ref="P102:Q102"/>
    <mergeCell ref="C103:F103"/>
    <mergeCell ref="G103:H103"/>
    <mergeCell ref="P103:Q103"/>
    <mergeCell ref="C104:F104"/>
    <mergeCell ref="G104:H104"/>
    <mergeCell ref="P104:Q104"/>
    <mergeCell ref="C105:F105"/>
    <mergeCell ref="G105:H105"/>
    <mergeCell ref="P105:Q105"/>
    <mergeCell ref="C106:F106"/>
    <mergeCell ref="G106:H106"/>
    <mergeCell ref="P106:Q106"/>
    <mergeCell ref="C107:F107"/>
    <mergeCell ref="G107:H107"/>
    <mergeCell ref="P107:Q107"/>
    <mergeCell ref="C108:F108"/>
    <mergeCell ref="G108:H108"/>
    <mergeCell ref="P108:Q108"/>
    <mergeCell ref="C109:F109"/>
    <mergeCell ref="G109:H109"/>
    <mergeCell ref="P109:Q109"/>
    <mergeCell ref="C110:F110"/>
    <mergeCell ref="G110:H110"/>
    <mergeCell ref="P110:Q110"/>
    <mergeCell ref="C111:F111"/>
    <mergeCell ref="G111:H111"/>
    <mergeCell ref="P111:Q111"/>
    <mergeCell ref="A112:L112"/>
    <mergeCell ref="P112:Q112"/>
    <mergeCell ref="A113:B113"/>
    <mergeCell ref="C113:F113"/>
    <mergeCell ref="G113:Q113"/>
    <mergeCell ref="A114:B120"/>
    <mergeCell ref="C114:Q114"/>
    <mergeCell ref="C115:F115"/>
    <mergeCell ref="G115:H115"/>
    <mergeCell ref="M115:M119"/>
    <mergeCell ref="P115:Q115"/>
    <mergeCell ref="C116:F116"/>
    <mergeCell ref="G116:H116"/>
    <mergeCell ref="P116:Q116"/>
    <mergeCell ref="C117:F117"/>
    <mergeCell ref="G117:H117"/>
    <mergeCell ref="P117:Q117"/>
    <mergeCell ref="C118:F118"/>
    <mergeCell ref="G118:H118"/>
    <mergeCell ref="P118:Q118"/>
    <mergeCell ref="C119:F119"/>
    <mergeCell ref="G119:H119"/>
    <mergeCell ref="P119:Q119"/>
    <mergeCell ref="C120:F120"/>
    <mergeCell ref="G120:H120"/>
    <mergeCell ref="P120:Q120"/>
    <mergeCell ref="A121:L121"/>
    <mergeCell ref="P121:Q121"/>
    <mergeCell ref="A122:B122"/>
    <mergeCell ref="C122:F122"/>
    <mergeCell ref="G122:Q122"/>
    <mergeCell ref="A123:B131"/>
    <mergeCell ref="C123:Q123"/>
    <mergeCell ref="C124:F124"/>
    <mergeCell ref="G124:H124"/>
    <mergeCell ref="M124:M131"/>
    <mergeCell ref="P124:Q124"/>
    <mergeCell ref="C125:F125"/>
    <mergeCell ref="G125:H125"/>
    <mergeCell ref="P125:Q125"/>
    <mergeCell ref="C126:F126"/>
    <mergeCell ref="G126:H126"/>
    <mergeCell ref="P126:Q126"/>
    <mergeCell ref="C127:F127"/>
    <mergeCell ref="G127:H127"/>
    <mergeCell ref="P127:Q127"/>
    <mergeCell ref="C128:F128"/>
    <mergeCell ref="G128:H128"/>
    <mergeCell ref="P128:Q128"/>
    <mergeCell ref="C129:F129"/>
    <mergeCell ref="G129:H129"/>
    <mergeCell ref="P129:Q129"/>
    <mergeCell ref="C130:F130"/>
    <mergeCell ref="G130:H130"/>
    <mergeCell ref="P130:Q130"/>
    <mergeCell ref="C131:F131"/>
    <mergeCell ref="G131:H131"/>
    <mergeCell ref="P131:Q131"/>
    <mergeCell ref="A132:L132"/>
    <mergeCell ref="P132:Q132"/>
    <mergeCell ref="A133:B133"/>
    <mergeCell ref="C133:F133"/>
    <mergeCell ref="G133:Q133"/>
    <mergeCell ref="A134:B150"/>
    <mergeCell ref="C134:Q134"/>
    <mergeCell ref="C135:F135"/>
    <mergeCell ref="G135:H135"/>
    <mergeCell ref="M135:M149"/>
    <mergeCell ref="P135:Q135"/>
    <mergeCell ref="C136:F136"/>
    <mergeCell ref="G136:H136"/>
    <mergeCell ref="P136:Q136"/>
    <mergeCell ref="C137:F137"/>
    <mergeCell ref="G137:H137"/>
    <mergeCell ref="P137:Q137"/>
    <mergeCell ref="C138:F138"/>
    <mergeCell ref="G138:H138"/>
    <mergeCell ref="P138:Q138"/>
    <mergeCell ref="C139:F139"/>
    <mergeCell ref="G139:H139"/>
    <mergeCell ref="P139:Q139"/>
    <mergeCell ref="C140:F140"/>
    <mergeCell ref="G140:H140"/>
    <mergeCell ref="P140:Q140"/>
    <mergeCell ref="C141:F141"/>
    <mergeCell ref="G141:H141"/>
    <mergeCell ref="P141:Q141"/>
    <mergeCell ref="C142:F142"/>
    <mergeCell ref="G142:H142"/>
    <mergeCell ref="P142:Q142"/>
    <mergeCell ref="C143:F143"/>
    <mergeCell ref="G143:H143"/>
    <mergeCell ref="P143:Q143"/>
    <mergeCell ref="C144:F144"/>
    <mergeCell ref="G144:H144"/>
    <mergeCell ref="P144:Q144"/>
    <mergeCell ref="C145:F145"/>
    <mergeCell ref="G145:H145"/>
    <mergeCell ref="P145:Q145"/>
    <mergeCell ref="C146:F146"/>
    <mergeCell ref="G146:H146"/>
    <mergeCell ref="P146:Q146"/>
    <mergeCell ref="C147:F147"/>
    <mergeCell ref="G147:H147"/>
    <mergeCell ref="P147:Q147"/>
    <mergeCell ref="C148:F148"/>
    <mergeCell ref="G148:H148"/>
    <mergeCell ref="P148:Q148"/>
    <mergeCell ref="C149:F149"/>
    <mergeCell ref="G149:H149"/>
    <mergeCell ref="P149:Q149"/>
    <mergeCell ref="C150:F150"/>
    <mergeCell ref="G150:H150"/>
    <mergeCell ref="P150:Q150"/>
    <mergeCell ref="A151:L151"/>
    <mergeCell ref="P151:Q151"/>
    <mergeCell ref="A152:B152"/>
    <mergeCell ref="C152:F152"/>
    <mergeCell ref="G152:Q152"/>
    <mergeCell ref="A153:B160"/>
    <mergeCell ref="C153:Q153"/>
    <mergeCell ref="C154:F154"/>
    <mergeCell ref="G154:H154"/>
    <mergeCell ref="M154:M158"/>
    <mergeCell ref="P154:Q154"/>
    <mergeCell ref="C155:F155"/>
    <mergeCell ref="G155:H155"/>
    <mergeCell ref="P155:Q155"/>
    <mergeCell ref="C156:F156"/>
    <mergeCell ref="G156:H156"/>
    <mergeCell ref="P156:Q156"/>
    <mergeCell ref="C157:F157"/>
    <mergeCell ref="G157:H157"/>
    <mergeCell ref="P157:Q157"/>
    <mergeCell ref="C158:F158"/>
    <mergeCell ref="G158:H158"/>
    <mergeCell ref="P158:Q158"/>
    <mergeCell ref="C159:F159"/>
    <mergeCell ref="G159:H159"/>
    <mergeCell ref="P159:Q159"/>
    <mergeCell ref="C160:F160"/>
    <mergeCell ref="G160:H160"/>
    <mergeCell ref="P160:Q160"/>
    <mergeCell ref="A161:L161"/>
    <mergeCell ref="P161:Q161"/>
    <mergeCell ref="A162:B162"/>
    <mergeCell ref="C162:F162"/>
    <mergeCell ref="G162:Q162"/>
    <mergeCell ref="A163:B173"/>
    <mergeCell ref="C163:Q163"/>
    <mergeCell ref="C164:F164"/>
    <mergeCell ref="G164:H164"/>
    <mergeCell ref="M164:M170"/>
    <mergeCell ref="P164:Q164"/>
    <mergeCell ref="C165:F165"/>
    <mergeCell ref="G165:H165"/>
    <mergeCell ref="P165:Q165"/>
    <mergeCell ref="C166:F166"/>
    <mergeCell ref="G166:H166"/>
    <mergeCell ref="P166:Q166"/>
    <mergeCell ref="C167:F167"/>
    <mergeCell ref="G167:H167"/>
    <mergeCell ref="P167:Q167"/>
    <mergeCell ref="C168:F168"/>
    <mergeCell ref="G168:H168"/>
    <mergeCell ref="P168:Q168"/>
    <mergeCell ref="C169:F169"/>
    <mergeCell ref="G169:H169"/>
    <mergeCell ref="P169:Q169"/>
    <mergeCell ref="C170:F170"/>
    <mergeCell ref="G170:H170"/>
    <mergeCell ref="P170:Q170"/>
    <mergeCell ref="C171:F171"/>
    <mergeCell ref="G171:H171"/>
    <mergeCell ref="P171:Q171"/>
    <mergeCell ref="C172:F172"/>
    <mergeCell ref="G172:H172"/>
    <mergeCell ref="P172:Q172"/>
    <mergeCell ref="C173:F173"/>
    <mergeCell ref="G173:H173"/>
    <mergeCell ref="P173:Q173"/>
    <mergeCell ref="A174:L174"/>
    <mergeCell ref="P174:Q174"/>
    <mergeCell ref="A175:B175"/>
    <mergeCell ref="C175:F175"/>
    <mergeCell ref="G175:Q175"/>
    <mergeCell ref="A176:B185"/>
    <mergeCell ref="C176:Q176"/>
    <mergeCell ref="C177:F177"/>
    <mergeCell ref="G177:H177"/>
    <mergeCell ref="M177:M181"/>
    <mergeCell ref="P177:Q177"/>
    <mergeCell ref="C178:F178"/>
    <mergeCell ref="G178:H178"/>
    <mergeCell ref="P178:Q178"/>
    <mergeCell ref="C179:F179"/>
    <mergeCell ref="G179:H179"/>
    <mergeCell ref="P179:Q179"/>
    <mergeCell ref="C180:F180"/>
    <mergeCell ref="G180:H180"/>
    <mergeCell ref="P180:Q180"/>
    <mergeCell ref="C181:F181"/>
    <mergeCell ref="G181:H181"/>
    <mergeCell ref="P181:Q181"/>
    <mergeCell ref="C182:F182"/>
    <mergeCell ref="G182:H182"/>
    <mergeCell ref="P182:Q182"/>
    <mergeCell ref="C183:F183"/>
    <mergeCell ref="G183:H183"/>
    <mergeCell ref="P183:Q183"/>
    <mergeCell ref="C184:F184"/>
    <mergeCell ref="G184:H184"/>
    <mergeCell ref="P184:Q184"/>
    <mergeCell ref="C185:F185"/>
    <mergeCell ref="G185:H185"/>
    <mergeCell ref="P185:Q185"/>
    <mergeCell ref="A186:L186"/>
    <mergeCell ref="P186:Q186"/>
    <mergeCell ref="A187:B187"/>
    <mergeCell ref="C187:F187"/>
    <mergeCell ref="G187:Q187"/>
    <mergeCell ref="A188:B195"/>
    <mergeCell ref="C188:Q188"/>
    <mergeCell ref="C189:F189"/>
    <mergeCell ref="G189:H189"/>
    <mergeCell ref="M189:M195"/>
    <mergeCell ref="P189:Q189"/>
    <mergeCell ref="C190:F190"/>
    <mergeCell ref="G190:H190"/>
    <mergeCell ref="P190:Q190"/>
    <mergeCell ref="C191:F191"/>
    <mergeCell ref="G191:H191"/>
    <mergeCell ref="P191:Q191"/>
    <mergeCell ref="C192:F192"/>
    <mergeCell ref="G192:H192"/>
    <mergeCell ref="P192:Q192"/>
    <mergeCell ref="C193:F193"/>
    <mergeCell ref="G193:H193"/>
    <mergeCell ref="P193:Q193"/>
    <mergeCell ref="C194:F194"/>
    <mergeCell ref="G194:H194"/>
    <mergeCell ref="P194:Q194"/>
    <mergeCell ref="C195:F195"/>
    <mergeCell ref="G195:H195"/>
    <mergeCell ref="P195:Q195"/>
    <mergeCell ref="A196:L196"/>
    <mergeCell ref="P196:Q196"/>
    <mergeCell ref="A197:B197"/>
    <mergeCell ref="C197:F197"/>
    <mergeCell ref="G197:Q197"/>
    <mergeCell ref="A198:B205"/>
    <mergeCell ref="C198:Q198"/>
    <mergeCell ref="C199:F199"/>
    <mergeCell ref="G199:H199"/>
    <mergeCell ref="M199:M205"/>
    <mergeCell ref="P199:Q199"/>
    <mergeCell ref="C200:F200"/>
    <mergeCell ref="G200:H200"/>
    <mergeCell ref="P200:Q200"/>
    <mergeCell ref="C201:F201"/>
    <mergeCell ref="G201:H201"/>
    <mergeCell ref="P201:Q201"/>
    <mergeCell ref="C202:F202"/>
    <mergeCell ref="G202:H202"/>
    <mergeCell ref="P202:Q202"/>
    <mergeCell ref="C203:F203"/>
    <mergeCell ref="G203:H203"/>
    <mergeCell ref="P203:Q203"/>
    <mergeCell ref="C204:F204"/>
    <mergeCell ref="G204:H204"/>
    <mergeCell ref="P204:Q204"/>
    <mergeCell ref="C205:F205"/>
    <mergeCell ref="G205:H205"/>
    <mergeCell ref="P205:Q205"/>
    <mergeCell ref="A206:L206"/>
    <mergeCell ref="P206:Q206"/>
    <mergeCell ref="A207:B207"/>
    <mergeCell ref="C207:F207"/>
    <mergeCell ref="G207:Q207"/>
    <mergeCell ref="A208:B215"/>
    <mergeCell ref="C208:Q208"/>
    <mergeCell ref="C209:F209"/>
    <mergeCell ref="G209:H209"/>
    <mergeCell ref="M209:M215"/>
    <mergeCell ref="P209:Q209"/>
    <mergeCell ref="C210:F210"/>
    <mergeCell ref="G210:H210"/>
    <mergeCell ref="P210:Q210"/>
    <mergeCell ref="C211:F211"/>
    <mergeCell ref="G211:H211"/>
    <mergeCell ref="P211:Q211"/>
    <mergeCell ref="C212:F212"/>
    <mergeCell ref="G212:H212"/>
    <mergeCell ref="P212:Q212"/>
    <mergeCell ref="C213:F213"/>
    <mergeCell ref="G213:H213"/>
    <mergeCell ref="P213:Q213"/>
    <mergeCell ref="C214:F214"/>
    <mergeCell ref="G214:H214"/>
    <mergeCell ref="P214:Q214"/>
    <mergeCell ref="C215:F215"/>
    <mergeCell ref="G215:H215"/>
    <mergeCell ref="P215:Q215"/>
    <mergeCell ref="A216:L216"/>
    <mergeCell ref="P216:Q216"/>
    <mergeCell ref="A217:B217"/>
    <mergeCell ref="C217:F217"/>
    <mergeCell ref="G217:Q217"/>
    <mergeCell ref="A218:B223"/>
    <mergeCell ref="C218:Q218"/>
    <mergeCell ref="C219:F219"/>
    <mergeCell ref="G219:H219"/>
    <mergeCell ref="M219:M223"/>
    <mergeCell ref="P219:Q219"/>
    <mergeCell ref="C220:F220"/>
    <mergeCell ref="G220:H220"/>
    <mergeCell ref="P220:Q220"/>
    <mergeCell ref="C221:F221"/>
    <mergeCell ref="G221:H221"/>
    <mergeCell ref="P221:Q221"/>
    <mergeCell ref="C222:F222"/>
    <mergeCell ref="G222:H222"/>
    <mergeCell ref="P222:Q222"/>
    <mergeCell ref="C223:F223"/>
    <mergeCell ref="G223:H223"/>
    <mergeCell ref="P223:Q223"/>
    <mergeCell ref="A224:L224"/>
    <mergeCell ref="P224:Q224"/>
    <mergeCell ref="A225:B225"/>
    <mergeCell ref="C225:F225"/>
    <mergeCell ref="G225:Q225"/>
    <mergeCell ref="A226:B231"/>
    <mergeCell ref="C226:Q226"/>
    <mergeCell ref="C227:F227"/>
    <mergeCell ref="G227:H227"/>
    <mergeCell ref="M227:M230"/>
    <mergeCell ref="P227:Q227"/>
    <mergeCell ref="C228:F228"/>
    <mergeCell ref="G228:H228"/>
    <mergeCell ref="P228:Q228"/>
    <mergeCell ref="C229:F229"/>
    <mergeCell ref="G229:H229"/>
    <mergeCell ref="P229:Q229"/>
    <mergeCell ref="C230:F230"/>
    <mergeCell ref="G230:H230"/>
    <mergeCell ref="P230:Q230"/>
    <mergeCell ref="C231:F231"/>
    <mergeCell ref="G231:H231"/>
    <mergeCell ref="P231:Q231"/>
    <mergeCell ref="A232:L232"/>
    <mergeCell ref="P232:Q232"/>
    <mergeCell ref="A233:B233"/>
    <mergeCell ref="C233:F233"/>
    <mergeCell ref="G233:Q233"/>
    <mergeCell ref="A234:B239"/>
    <mergeCell ref="C234:Q234"/>
    <mergeCell ref="C235:F235"/>
    <mergeCell ref="G235:H235"/>
    <mergeCell ref="M235:M238"/>
    <mergeCell ref="P235:Q235"/>
    <mergeCell ref="C236:F236"/>
    <mergeCell ref="G236:H236"/>
    <mergeCell ref="P236:Q236"/>
    <mergeCell ref="C237:F237"/>
    <mergeCell ref="G237:H237"/>
    <mergeCell ref="P237:Q237"/>
    <mergeCell ref="C238:F238"/>
    <mergeCell ref="G238:H238"/>
    <mergeCell ref="P238:Q238"/>
    <mergeCell ref="C239:F239"/>
    <mergeCell ref="G239:H239"/>
    <mergeCell ref="P239:Q239"/>
    <mergeCell ref="A240:L240"/>
    <mergeCell ref="P240:Q240"/>
    <mergeCell ref="A241:B241"/>
    <mergeCell ref="C241:F241"/>
    <mergeCell ref="G241:L241"/>
    <mergeCell ref="N241:Q241"/>
    <mergeCell ref="A242:B249"/>
    <mergeCell ref="C242:Q242"/>
    <mergeCell ref="C243:F243"/>
    <mergeCell ref="G243:H243"/>
    <mergeCell ref="M243:M247"/>
    <mergeCell ref="P243:Q243"/>
    <mergeCell ref="C244:F244"/>
    <mergeCell ref="G244:H244"/>
    <mergeCell ref="P244:Q244"/>
    <mergeCell ref="C245:F245"/>
    <mergeCell ref="G245:H245"/>
    <mergeCell ref="P245:Q245"/>
    <mergeCell ref="C246:F246"/>
    <mergeCell ref="G246:H246"/>
    <mergeCell ref="P246:Q246"/>
    <mergeCell ref="C247:F247"/>
    <mergeCell ref="G247:H247"/>
    <mergeCell ref="P247:Q247"/>
    <mergeCell ref="C248:F248"/>
    <mergeCell ref="G248:H248"/>
    <mergeCell ref="P248:Q248"/>
    <mergeCell ref="C249:F249"/>
    <mergeCell ref="G249:H249"/>
    <mergeCell ref="P249:Q249"/>
    <mergeCell ref="A250:L250"/>
    <mergeCell ref="P250:Q250"/>
    <mergeCell ref="A251:B251"/>
    <mergeCell ref="C251:F251"/>
    <mergeCell ref="G251:L251"/>
    <mergeCell ref="N251:Q251"/>
    <mergeCell ref="A252:B258"/>
    <mergeCell ref="C252:Q252"/>
    <mergeCell ref="C253:F253"/>
    <mergeCell ref="G253:H253"/>
    <mergeCell ref="M253:M257"/>
    <mergeCell ref="P253:Q253"/>
    <mergeCell ref="C254:F254"/>
    <mergeCell ref="G254:H254"/>
    <mergeCell ref="P254:Q254"/>
    <mergeCell ref="C255:F255"/>
    <mergeCell ref="G255:H255"/>
    <mergeCell ref="P255:Q255"/>
    <mergeCell ref="C256:F256"/>
    <mergeCell ref="G256:H256"/>
    <mergeCell ref="P256:Q256"/>
    <mergeCell ref="C257:F257"/>
    <mergeCell ref="G257:H257"/>
    <mergeCell ref="P257:Q257"/>
    <mergeCell ref="C258:F258"/>
    <mergeCell ref="G258:H258"/>
    <mergeCell ref="P258:Q258"/>
    <mergeCell ref="A259:L259"/>
    <mergeCell ref="P259:Q259"/>
    <mergeCell ref="A260:B260"/>
    <mergeCell ref="C260:F260"/>
    <mergeCell ref="G260:Q260"/>
    <mergeCell ref="A261:B263"/>
    <mergeCell ref="C261:Q261"/>
    <mergeCell ref="C262:F262"/>
    <mergeCell ref="G262:H262"/>
    <mergeCell ref="M262:M263"/>
    <mergeCell ref="P262:Q262"/>
    <mergeCell ref="C263:F263"/>
    <mergeCell ref="G263:H263"/>
    <mergeCell ref="P263:Q263"/>
    <mergeCell ref="A264:B264"/>
    <mergeCell ref="C264:F264"/>
    <mergeCell ref="G264:H264"/>
    <mergeCell ref="P264:Q264"/>
    <mergeCell ref="A265:B265"/>
    <mergeCell ref="C265:F265"/>
    <mergeCell ref="G265:H265"/>
    <mergeCell ref="P265:Q265"/>
    <mergeCell ref="A266:B266"/>
    <mergeCell ref="C266:F266"/>
    <mergeCell ref="G266:H266"/>
    <mergeCell ref="P266:Q266"/>
    <mergeCell ref="A267:L267"/>
    <mergeCell ref="P267:Q267"/>
    <mergeCell ref="A268:B268"/>
    <mergeCell ref="C268:F268"/>
    <mergeCell ref="G268:Q268"/>
    <mergeCell ref="A269:B278"/>
    <mergeCell ref="C269:Q269"/>
    <mergeCell ref="C270:F270"/>
    <mergeCell ref="G270:H270"/>
    <mergeCell ref="M270:M277"/>
    <mergeCell ref="P270:Q270"/>
    <mergeCell ref="C271:F271"/>
    <mergeCell ref="G271:H271"/>
    <mergeCell ref="P271:Q271"/>
    <mergeCell ref="C272:F272"/>
    <mergeCell ref="G272:H272"/>
    <mergeCell ref="P272:Q272"/>
    <mergeCell ref="C273:F273"/>
    <mergeCell ref="G273:H273"/>
    <mergeCell ref="P273:Q273"/>
    <mergeCell ref="C274:F274"/>
    <mergeCell ref="G274:H274"/>
    <mergeCell ref="P274:Q274"/>
    <mergeCell ref="C275:F275"/>
    <mergeCell ref="G275:H275"/>
    <mergeCell ref="P275:Q275"/>
    <mergeCell ref="C276:F276"/>
    <mergeCell ref="G276:H276"/>
    <mergeCell ref="P276:Q276"/>
    <mergeCell ref="C277:F277"/>
    <mergeCell ref="G277:H277"/>
    <mergeCell ref="P277:Q277"/>
    <mergeCell ref="C278:F278"/>
    <mergeCell ref="G278:H278"/>
    <mergeCell ref="P278:Q278"/>
    <mergeCell ref="A279:L279"/>
    <mergeCell ref="P279:Q279"/>
    <mergeCell ref="A280:B280"/>
    <mergeCell ref="C280:F280"/>
    <mergeCell ref="G280:Q280"/>
    <mergeCell ref="A281:B285"/>
    <mergeCell ref="C281:Q281"/>
    <mergeCell ref="C282:F282"/>
    <mergeCell ref="G282:H282"/>
    <mergeCell ref="M282:M285"/>
    <mergeCell ref="P282:Q282"/>
    <mergeCell ref="C283:F283"/>
    <mergeCell ref="G283:H283"/>
    <mergeCell ref="P283:Q283"/>
    <mergeCell ref="C284:F284"/>
    <mergeCell ref="G284:H284"/>
    <mergeCell ref="P284:Q284"/>
    <mergeCell ref="C285:F285"/>
    <mergeCell ref="G285:H285"/>
    <mergeCell ref="P285:Q285"/>
    <mergeCell ref="A286:L286"/>
    <mergeCell ref="P286:Q286"/>
    <mergeCell ref="A287:B287"/>
    <mergeCell ref="C287:F287"/>
    <mergeCell ref="G287:Q287"/>
    <mergeCell ref="A288:B292"/>
    <mergeCell ref="C288:Q288"/>
    <mergeCell ref="C289:F289"/>
    <mergeCell ref="G289:H289"/>
    <mergeCell ref="P289:Q289"/>
    <mergeCell ref="C290:F290"/>
    <mergeCell ref="G290:H290"/>
    <mergeCell ref="P290:Q290"/>
    <mergeCell ref="C291:F291"/>
    <mergeCell ref="G291:H291"/>
    <mergeCell ref="P291:Q291"/>
    <mergeCell ref="C292:F292"/>
    <mergeCell ref="G292:H292"/>
    <mergeCell ref="P292:Q292"/>
    <mergeCell ref="A293:L293"/>
    <mergeCell ref="P293:Q293"/>
    <mergeCell ref="A294:B294"/>
    <mergeCell ref="C294:F294"/>
    <mergeCell ref="G294:L294"/>
    <mergeCell ref="N294:Q294"/>
    <mergeCell ref="A295:B299"/>
    <mergeCell ref="C295:Q295"/>
    <mergeCell ref="C296:F296"/>
    <mergeCell ref="G296:H296"/>
    <mergeCell ref="P296:Q296"/>
    <mergeCell ref="C297:F297"/>
    <mergeCell ref="G297:H297"/>
    <mergeCell ref="P297:Q297"/>
    <mergeCell ref="C298:F298"/>
    <mergeCell ref="G298:H298"/>
    <mergeCell ref="P298:Q298"/>
    <mergeCell ref="C299:F299"/>
    <mergeCell ref="G299:H299"/>
    <mergeCell ref="P299:Q299"/>
    <mergeCell ref="A300:L300"/>
    <mergeCell ref="P300:Q300"/>
    <mergeCell ref="A301:B301"/>
    <mergeCell ref="C301:F301"/>
    <mergeCell ref="G301:Q301"/>
    <mergeCell ref="A302:B309"/>
    <mergeCell ref="C302:Q302"/>
    <mergeCell ref="C303:F303"/>
    <mergeCell ref="G303:H303"/>
    <mergeCell ref="P303:Q303"/>
    <mergeCell ref="C304:F304"/>
    <mergeCell ref="G304:H304"/>
    <mergeCell ref="P304:Q304"/>
    <mergeCell ref="C305:F305"/>
    <mergeCell ref="G305:H305"/>
    <mergeCell ref="P305:Q305"/>
    <mergeCell ref="C306:F306"/>
    <mergeCell ref="G306:H306"/>
    <mergeCell ref="P306:Q306"/>
    <mergeCell ref="C307:F307"/>
    <mergeCell ref="G307:H307"/>
    <mergeCell ref="P307:Q307"/>
    <mergeCell ref="C308:F308"/>
    <mergeCell ref="G308:H308"/>
    <mergeCell ref="P308:Q308"/>
    <mergeCell ref="C309:F309"/>
    <mergeCell ref="G309:H309"/>
    <mergeCell ref="P309:Q309"/>
    <mergeCell ref="A310:L310"/>
    <mergeCell ref="P310:Q310"/>
    <mergeCell ref="A311:B311"/>
    <mergeCell ref="C311:F311"/>
    <mergeCell ref="G311:Q311"/>
    <mergeCell ref="A312:B320"/>
    <mergeCell ref="C312:Q312"/>
    <mergeCell ref="C313:F313"/>
    <mergeCell ref="G313:H313"/>
    <mergeCell ref="P313:Q313"/>
    <mergeCell ref="C314:F314"/>
    <mergeCell ref="G314:H314"/>
    <mergeCell ref="P314:Q314"/>
    <mergeCell ref="C315:F315"/>
    <mergeCell ref="G315:H315"/>
    <mergeCell ref="P315:Q315"/>
    <mergeCell ref="C316:F316"/>
    <mergeCell ref="G316:H316"/>
    <mergeCell ref="P316:Q316"/>
    <mergeCell ref="C317:F317"/>
    <mergeCell ref="G317:H317"/>
    <mergeCell ref="P317:Q317"/>
    <mergeCell ref="C318:F318"/>
    <mergeCell ref="G318:H318"/>
    <mergeCell ref="P318:Q318"/>
    <mergeCell ref="C319:F319"/>
    <mergeCell ref="G319:H319"/>
    <mergeCell ref="P319:Q319"/>
    <mergeCell ref="C320:F320"/>
    <mergeCell ref="G320:H320"/>
    <mergeCell ref="P320:Q320"/>
    <mergeCell ref="A321:L321"/>
    <mergeCell ref="P321:Q321"/>
    <mergeCell ref="A322:B322"/>
    <mergeCell ref="C322:F322"/>
    <mergeCell ref="G322:Q322"/>
    <mergeCell ref="A323:B325"/>
    <mergeCell ref="C323:Q323"/>
    <mergeCell ref="C324:F324"/>
    <mergeCell ref="G324:H324"/>
    <mergeCell ref="P324:Q324"/>
    <mergeCell ref="C325:F325"/>
    <mergeCell ref="G325:H325"/>
    <mergeCell ref="P325:Q325"/>
    <mergeCell ref="A326:L326"/>
    <mergeCell ref="P326:Q326"/>
    <mergeCell ref="A327:B327"/>
    <mergeCell ref="C327:F327"/>
    <mergeCell ref="G327:L327"/>
    <mergeCell ref="N327:Q327"/>
    <mergeCell ref="A328:B333"/>
    <mergeCell ref="C328:Q328"/>
    <mergeCell ref="C329:F329"/>
    <mergeCell ref="G329:H329"/>
    <mergeCell ref="P329:Q329"/>
    <mergeCell ref="C330:F330"/>
    <mergeCell ref="G330:H330"/>
    <mergeCell ref="P330:Q330"/>
    <mergeCell ref="C331:F331"/>
    <mergeCell ref="G331:H331"/>
    <mergeCell ref="P331:Q331"/>
    <mergeCell ref="C332:F332"/>
    <mergeCell ref="G332:H332"/>
    <mergeCell ref="P332:Q332"/>
    <mergeCell ref="C333:F333"/>
    <mergeCell ref="G333:H333"/>
    <mergeCell ref="P333:Q333"/>
    <mergeCell ref="A334:L334"/>
    <mergeCell ref="P334:Q334"/>
    <mergeCell ref="A335:B335"/>
    <mergeCell ref="C335:F335"/>
    <mergeCell ref="G335:Q335"/>
    <mergeCell ref="A336:B341"/>
    <mergeCell ref="C336:Q336"/>
    <mergeCell ref="C337:F337"/>
    <mergeCell ref="G337:H337"/>
    <mergeCell ref="P337:Q337"/>
    <mergeCell ref="C338:F338"/>
    <mergeCell ref="G338:H338"/>
    <mergeCell ref="P338:Q338"/>
    <mergeCell ref="C339:F339"/>
    <mergeCell ref="G339:H339"/>
    <mergeCell ref="P339:Q339"/>
    <mergeCell ref="C340:F340"/>
    <mergeCell ref="G340:H340"/>
    <mergeCell ref="P340:Q340"/>
    <mergeCell ref="C341:F341"/>
    <mergeCell ref="G341:H341"/>
    <mergeCell ref="P341:Q341"/>
    <mergeCell ref="A342:L342"/>
    <mergeCell ref="P342:Q342"/>
    <mergeCell ref="A343:B343"/>
    <mergeCell ref="C343:F343"/>
    <mergeCell ref="G343:Q343"/>
    <mergeCell ref="A344:B348"/>
    <mergeCell ref="C344:Q344"/>
    <mergeCell ref="C345:F345"/>
    <mergeCell ref="G345:H345"/>
    <mergeCell ref="P345:Q345"/>
    <mergeCell ref="C346:F346"/>
    <mergeCell ref="G346:H346"/>
    <mergeCell ref="P346:Q346"/>
    <mergeCell ref="C347:F347"/>
    <mergeCell ref="G347:H347"/>
    <mergeCell ref="P347:Q347"/>
    <mergeCell ref="C348:F348"/>
    <mergeCell ref="G348:H348"/>
    <mergeCell ref="P348:Q348"/>
    <mergeCell ref="A349:L349"/>
    <mergeCell ref="P349:Q349"/>
    <mergeCell ref="A350:B350"/>
    <mergeCell ref="C350:F350"/>
    <mergeCell ref="G350:Q350"/>
    <mergeCell ref="A351:B355"/>
    <mergeCell ref="C351:Q351"/>
    <mergeCell ref="C352:F352"/>
    <mergeCell ref="G352:H352"/>
    <mergeCell ref="P352:Q352"/>
    <mergeCell ref="C353:F353"/>
    <mergeCell ref="G353:H353"/>
    <mergeCell ref="P353:Q353"/>
    <mergeCell ref="C354:F354"/>
    <mergeCell ref="G354:H354"/>
    <mergeCell ref="P354:Q354"/>
    <mergeCell ref="C355:F355"/>
    <mergeCell ref="G355:H355"/>
    <mergeCell ref="P355:Q355"/>
    <mergeCell ref="A356:L356"/>
    <mergeCell ref="P356:Q356"/>
    <mergeCell ref="A357:B357"/>
    <mergeCell ref="C357:F357"/>
    <mergeCell ref="G357:Q357"/>
    <mergeCell ref="A358:B369"/>
    <mergeCell ref="C358:Q358"/>
    <mergeCell ref="C359:F359"/>
    <mergeCell ref="G359:H359"/>
    <mergeCell ref="P359:Q359"/>
    <mergeCell ref="C360:F360"/>
    <mergeCell ref="G360:H360"/>
    <mergeCell ref="P360:Q360"/>
    <mergeCell ref="C361:F361"/>
    <mergeCell ref="G361:H361"/>
    <mergeCell ref="P361:Q361"/>
    <mergeCell ref="C362:F362"/>
    <mergeCell ref="G362:H362"/>
    <mergeCell ref="P362:Q362"/>
    <mergeCell ref="C363:F363"/>
    <mergeCell ref="G363:H363"/>
    <mergeCell ref="P363:Q363"/>
    <mergeCell ref="C364:F364"/>
    <mergeCell ref="G364:H364"/>
    <mergeCell ref="P364:Q364"/>
    <mergeCell ref="C365:F365"/>
    <mergeCell ref="G365:H365"/>
    <mergeCell ref="P365:Q365"/>
    <mergeCell ref="C366:F366"/>
    <mergeCell ref="G366:H366"/>
    <mergeCell ref="P366:Q366"/>
    <mergeCell ref="C367:F367"/>
    <mergeCell ref="G367:H367"/>
    <mergeCell ref="P367:Q367"/>
    <mergeCell ref="C368:F368"/>
    <mergeCell ref="G368:H368"/>
    <mergeCell ref="P368:Q368"/>
    <mergeCell ref="C369:F369"/>
    <mergeCell ref="G369:H369"/>
    <mergeCell ref="P369:Q369"/>
    <mergeCell ref="A370:L370"/>
    <mergeCell ref="P370:Q370"/>
    <mergeCell ref="A371:B371"/>
    <mergeCell ref="C371:F371"/>
    <mergeCell ref="G371:Q371"/>
    <mergeCell ref="A372:B377"/>
    <mergeCell ref="C372:Q372"/>
    <mergeCell ref="C373:F373"/>
    <mergeCell ref="G373:H373"/>
    <mergeCell ref="P373:Q373"/>
    <mergeCell ref="C374:F374"/>
    <mergeCell ref="G374:H374"/>
    <mergeCell ref="P374:Q374"/>
    <mergeCell ref="C375:F375"/>
    <mergeCell ref="G375:H375"/>
    <mergeCell ref="P375:Q375"/>
    <mergeCell ref="C376:F376"/>
    <mergeCell ref="G376:H376"/>
    <mergeCell ref="P376:Q376"/>
    <mergeCell ref="C377:F377"/>
    <mergeCell ref="G377:H377"/>
    <mergeCell ref="P377:Q377"/>
    <mergeCell ref="A378:L378"/>
    <mergeCell ref="P378:Q378"/>
    <mergeCell ref="A379:B379"/>
    <mergeCell ref="C379:F379"/>
    <mergeCell ref="G379:Q379"/>
    <mergeCell ref="A380:B382"/>
    <mergeCell ref="C380:Q380"/>
    <mergeCell ref="C381:F381"/>
    <mergeCell ref="G381:H381"/>
    <mergeCell ref="P381:Q381"/>
    <mergeCell ref="C382:F382"/>
    <mergeCell ref="G382:H382"/>
    <mergeCell ref="P382:Q382"/>
    <mergeCell ref="A383:L383"/>
    <mergeCell ref="P383:Q383"/>
  </mergeCells>
  <printOptions headings="false" gridLines="false" gridLinesSet="true" horizontalCentered="false" verticalCentered="false"/>
  <pageMargins left="0.909722222222222" right="0.7" top="0.380555555555556" bottom="0.1236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76" man="true" max="16383" min="0"/>
    <brk id="151" man="true" max="16383" min="0"/>
    <brk id="232" man="true" max="16383" min="0"/>
    <brk id="31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3890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2021-07-27T04:50:30Z</dcterms:created>
  <dc:creator>Siefkes Sara</dc:creator>
  <dc:description/>
  <dc:language>de-DE</dc:language>
  <cp:lastModifiedBy/>
  <cp:lastPrinted>2021-07-30T06:54:04Z</cp:lastPrinted>
  <dcterms:modified xsi:type="dcterms:W3CDTF">2021-10-10T10:18:01Z</dcterms:modified>
  <cp:revision>185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